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8" sheetId="1" r:id="rId1"/>
  </sheets>
  <definedNames>
    <definedName name="_xlnm._FilterDatabase" localSheetId="0" hidden="1">'8'!$A$1:$H$39</definedName>
    <definedName name="_xlnm.Print_Area" localSheetId="0">'8'!$A$1:$H$39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B22" i="1" l="1"/>
  <c r="F31" i="1" l="1"/>
  <c r="G31" i="1"/>
  <c r="H31" i="1"/>
  <c r="E31" i="1"/>
  <c r="F22" i="1"/>
  <c r="G22" i="1"/>
  <c r="H22" i="1"/>
  <c r="E22" i="1"/>
  <c r="G32" i="1" l="1"/>
  <c r="E32" i="1"/>
  <c r="H32" i="1"/>
  <c r="F32" i="1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<sst xmlns="http://schemas.openxmlformats.org/spreadsheetml/2006/main" count="56" uniqueCount="50">
  <si>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</si>
  <si>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40</t>
  </si>
  <si>
    <t>8 день</t>
  </si>
  <si>
    <t xml:space="preserve">Всего за  день: 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</si>
  <si>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</si>
  <si>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</si>
  <si>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</si>
  <si>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</si>
  <si>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</si>
  <si>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Салат из квашеной капусты</t>
  </si>
  <si>
    <t>Рис припущенный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</si>
  <si>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</si>
  <si>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</si>
  <si>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</si>
  <si>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</si>
  <si>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</si>
  <si>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</si>
  <si>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</si>
  <si>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>Омлет</t>
  </si>
  <si>
    <t>Биточки рыбные, соус сметанный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</si>
  <si>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</si>
  <si>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</si>
  <si>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</si>
  <si>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</si>
  <si>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</si>
  <si>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</si>
  <si>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</si>
  <si>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</si>
  <si>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</si>
  <si>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</si>
  <si>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</si>
  <si>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</si>
  <si>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</si>
  <si>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399</t>
  </si>
  <si>
    <t>Чай с лимоном и сахаром (1 вариант)</t>
  </si>
  <si>
    <t>423</t>
  </si>
  <si>
    <t>Мармелад</t>
  </si>
  <si>
    <t>Суп картофельный с горохом и гренками</t>
  </si>
  <si>
    <t>99</t>
  </si>
  <si>
    <t>234</t>
  </si>
  <si>
    <t>326</t>
  </si>
  <si>
    <t>Напиток из варенья</t>
  </si>
  <si>
    <t>439</t>
  </si>
  <si>
    <t>230/20</t>
  </si>
  <si>
    <t>100/20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</si>
  <si>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</si>
  <si>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</si>
  <si>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</si>
  <si>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декабря</t>
  </si>
  <si>
    <t>"10"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</si>
</sst>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11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6" customWidth="1"/>
    <col min="932" max="16384" width="9.109375" style="16"/>
  </cols>
  <sheetData>
    <row r="1" spans="1:8" ht="24" customHeight="1" x14ac:dyDescent="0.3">
      <c r="A1" s="24" t="s">
        <v>28</v>
      </c>
      <c r="B1" s="16"/>
      <c r="C1" s="16"/>
      <c r="D1" s="16"/>
      <c r="E1" s="36" t="s">
        <v>20</v>
      </c>
      <c r="F1" s="36"/>
      <c r="G1" s="36"/>
      <c r="H1" s="36"/>
    </row>
    <row r="2" spans="1:8" ht="24" customHeight="1" x14ac:dyDescent="0.3">
      <c r="A2" s="23" t="s">
        <v>27</v>
      </c>
      <c r="B2" s="16"/>
      <c r="C2" s="16"/>
      <c r="D2" s="16"/>
      <c r="E2" s="39" t="s">
        <v>45</v>
      </c>
      <c r="F2" s="39"/>
      <c r="G2" s="39"/>
      <c r="H2" s="39"/>
    </row>
    <row r="3" spans="1:8" ht="24" customHeight="1" x14ac:dyDescent="0.3">
      <c r="A3" s="22" t="s">
        <v>29</v>
      </c>
      <c r="B3" s="16"/>
      <c r="C3" s="16"/>
      <c r="D3" s="16"/>
      <c r="E3" s="40" t="s">
        <v>46</v>
      </c>
      <c r="F3" s="40"/>
      <c r="G3" s="40"/>
      <c r="H3" s="40"/>
    </row>
    <row r="4" spans="1:8" ht="24" customHeight="1" x14ac:dyDescent="0.25">
      <c r="A4" s="17"/>
      <c r="B4" s="16"/>
      <c r="C4" s="16"/>
      <c r="D4" s="16"/>
      <c r="E4" s="41"/>
      <c r="F4" s="41"/>
      <c r="G4" s="41"/>
      <c r="H4" s="41"/>
    </row>
    <row r="5" spans="1:8" ht="24" customHeight="1" x14ac:dyDescent="0.25">
      <c r="A5" s="17"/>
      <c r="B5" s="16"/>
      <c r="C5" s="16"/>
      <c r="D5" s="16"/>
      <c r="E5" s="16"/>
      <c r="F5" s="16"/>
      <c r="G5" s="16"/>
      <c r="H5" s="16"/>
    </row>
    <row r="6" spans="1:8" ht="24" customHeight="1" x14ac:dyDescent="0.25">
      <c r="A6" s="17"/>
      <c r="B6" s="16"/>
      <c r="C6" s="16"/>
      <c r="D6" s="16"/>
      <c r="E6" s="16"/>
      <c r="F6" s="16"/>
      <c r="G6" s="16"/>
      <c r="H6" s="16"/>
    </row>
    <row r="7" spans="1:8" ht="24" customHeight="1" x14ac:dyDescent="0.25">
      <c r="A7" s="42" t="s">
        <v>21</v>
      </c>
      <c r="B7" s="42"/>
      <c r="C7" s="42"/>
      <c r="D7" s="42"/>
      <c r="E7" s="42"/>
      <c r="F7" s="42"/>
      <c r="G7" s="42"/>
      <c r="H7" s="42"/>
    </row>
    <row r="8" spans="1:8" ht="24" customHeight="1" x14ac:dyDescent="0.25">
      <c r="A8" s="42" t="s">
        <v>47</v>
      </c>
      <c r="B8" s="42"/>
      <c r="C8" s="42"/>
      <c r="D8" s="42"/>
      <c r="E8" s="42"/>
      <c r="F8" s="42"/>
      <c r="G8" s="42"/>
      <c r="H8" s="42"/>
    </row>
    <row r="9" spans="1:8" ht="24" customHeight="1" x14ac:dyDescent="0.25">
      <c r="A9" s="42" t="s">
        <v>0</v>
      </c>
      <c r="B9" s="42"/>
      <c r="C9" s="42"/>
      <c r="D9" s="42"/>
      <c r="E9" s="42"/>
      <c r="F9" s="42"/>
      <c r="G9" s="42"/>
      <c r="H9" s="42"/>
    </row>
    <row r="10" spans="1:8" ht="24" customHeight="1" x14ac:dyDescent="0.25">
      <c r="A10" s="20"/>
      <c r="B10" s="20"/>
      <c r="C10" s="20"/>
      <c r="D10" s="20"/>
      <c r="E10" s="20"/>
      <c r="F10" s="20"/>
      <c r="G10" s="20"/>
      <c r="H10" s="20"/>
    </row>
    <row r="11" spans="1:8" ht="24" customHeight="1" x14ac:dyDescent="0.25">
      <c r="A11" s="20"/>
      <c r="B11" s="18" t="s">
        <v>49</v>
      </c>
      <c r="C11" s="19" t="s">
        <v>48</v>
      </c>
      <c r="D11" s="19"/>
      <c r="E11" s="19" t="s">
        <v>26</v>
      </c>
      <c r="F11" s="20"/>
      <c r="G11" s="20"/>
      <c r="H11" s="20"/>
    </row>
    <row r="12" spans="1:8" ht="24" customHeight="1" x14ac:dyDescent="0.25">
      <c r="A12" s="20"/>
      <c r="B12" s="18"/>
      <c r="C12" s="19"/>
      <c r="D12" s="19"/>
      <c r="E12" s="19"/>
      <c r="F12" s="20"/>
      <c r="G12" s="20"/>
      <c r="H12" s="20"/>
    </row>
    <row r="13" spans="1:8" ht="24" customHeight="1" x14ac:dyDescent="0.25">
      <c r="A13" s="20"/>
      <c r="B13" s="37" t="s">
        <v>2</v>
      </c>
      <c r="C13" s="37"/>
      <c r="D13" s="37"/>
      <c r="E13" s="20"/>
      <c r="F13" s="20"/>
      <c r="G13" s="20"/>
      <c r="H13" s="20"/>
    </row>
    <row r="14" spans="1:8" ht="24" customHeight="1" x14ac:dyDescent="0.25">
      <c r="A14" s="34" t="s">
        <v>5</v>
      </c>
      <c r="B14" s="34" t="s">
        <v>11</v>
      </c>
      <c r="C14" s="43" t="s">
        <v>22</v>
      </c>
      <c r="D14" s="34" t="s">
        <v>25</v>
      </c>
      <c r="E14" s="34" t="s">
        <v>13</v>
      </c>
      <c r="F14" s="34" t="s">
        <v>14</v>
      </c>
      <c r="G14" s="34" t="s">
        <v>15</v>
      </c>
      <c r="H14" s="38" t="s">
        <v>12</v>
      </c>
    </row>
    <row r="15" spans="1:8" ht="24" customHeight="1" x14ac:dyDescent="0.25">
      <c r="A15" s="34"/>
      <c r="B15" s="34"/>
      <c r="C15" s="43"/>
      <c r="D15" s="34"/>
      <c r="E15" s="34"/>
      <c r="F15" s="34"/>
      <c r="G15" s="34"/>
      <c r="H15" s="38"/>
    </row>
    <row r="16" spans="1:8" ht="24" customHeight="1" x14ac:dyDescent="0.25">
      <c r="A16" s="33" t="s">
        <v>8</v>
      </c>
      <c r="B16" s="33"/>
      <c r="C16" s="33"/>
      <c r="D16" s="33"/>
      <c r="E16" s="33"/>
      <c r="F16" s="33"/>
      <c r="G16" s="33"/>
      <c r="H16" s="33"/>
    </row>
    <row r="17" spans="1:8" ht="24" customHeight="1" x14ac:dyDescent="0.25">
      <c r="A17" s="3" t="s">
        <v>18</v>
      </c>
      <c r="B17" s="30">
        <v>200</v>
      </c>
      <c r="C17" s="4">
        <v>2016</v>
      </c>
      <c r="D17" s="4">
        <v>232</v>
      </c>
      <c r="E17" s="31">
        <v>18.27</v>
      </c>
      <c r="F17" s="31">
        <v>17.73</v>
      </c>
      <c r="G17" s="31">
        <v>31.3</v>
      </c>
      <c r="H17" s="32">
        <v>327.47000000000003</v>
      </c>
    </row>
    <row r="18" spans="1:8" ht="24" customHeight="1" x14ac:dyDescent="0.25">
      <c r="A18" s="29" t="s">
        <v>34</v>
      </c>
      <c r="B18" s="30">
        <v>200</v>
      </c>
      <c r="C18" s="4">
        <v>2016</v>
      </c>
      <c r="D18" s="4" t="s">
        <v>35</v>
      </c>
      <c r="E18" s="31">
        <v>0.18</v>
      </c>
      <c r="F18" s="31">
        <v>0.04</v>
      </c>
      <c r="G18" s="31">
        <v>10.14</v>
      </c>
      <c r="H18" s="32">
        <v>42</v>
      </c>
    </row>
    <row r="19" spans="1:8" ht="24" customHeight="1" x14ac:dyDescent="0.25">
      <c r="A19" s="29" t="s">
        <v>17</v>
      </c>
      <c r="B19" s="30">
        <v>30</v>
      </c>
      <c r="C19" s="4" t="s">
        <v>30</v>
      </c>
      <c r="D19" s="4">
        <v>14</v>
      </c>
      <c r="E19" s="31">
        <v>0.45</v>
      </c>
      <c r="F19" s="31">
        <v>2.76</v>
      </c>
      <c r="G19" s="31">
        <v>19.260000000000002</v>
      </c>
      <c r="H19" s="32">
        <v>104</v>
      </c>
    </row>
    <row r="20" spans="1:8" ht="32.25" customHeight="1" x14ac:dyDescent="0.25">
      <c r="A20" s="29" t="s">
        <v>36</v>
      </c>
      <c r="B20" s="30">
        <v>100</v>
      </c>
      <c r="C20" s="4">
        <v>2016</v>
      </c>
      <c r="D20" s="4" t="s">
        <v>33</v>
      </c>
      <c r="E20" s="31">
        <v>0.8</v>
      </c>
      <c r="F20" s="31">
        <v>0.2</v>
      </c>
      <c r="G20" s="31">
        <v>7.5</v>
      </c>
      <c r="H20" s="32">
        <v>35</v>
      </c>
    </row>
    <row r="21" spans="1:8" ht="24" customHeight="1" x14ac:dyDescent="0.25">
      <c r="A21" s="29" t="s">
        <v>16</v>
      </c>
      <c r="B21" s="30">
        <v>25</v>
      </c>
      <c r="C21" s="4" t="s">
        <v>30</v>
      </c>
      <c r="D21" s="4" t="s">
        <v>31</v>
      </c>
      <c r="E21" s="31">
        <v>1.93</v>
      </c>
      <c r="F21" s="31">
        <v>0.75</v>
      </c>
      <c r="G21" s="31">
        <v>12.53</v>
      </c>
      <c r="H21" s="32">
        <v>65</v>
      </c>
    </row>
    <row r="22" spans="1:8" s="21" customFormat="1" ht="24" customHeight="1" x14ac:dyDescent="0.25">
      <c r="A22" s="14" t="s">
        <v>4</v>
      </c>
      <c r="B22" s="6">
        <f>SUM(B17:B21)</f>
        <v>555</v>
      </c>
      <c r="C22" s="15"/>
      <c r="D22" s="15"/>
      <c r="E22" s="27">
        <f>SUM(E17:E21)</f>
        <v>21.63</v>
      </c>
      <c r="F22" s="27">
        <f t="shared" ref="F22:H22" si="0">SUM(F17:F21)</f>
        <v>21.48</v>
      </c>
      <c r="G22" s="27">
        <f t="shared" si="0"/>
        <v>80.73</v>
      </c>
      <c r="H22" s="28">
        <f t="shared" si="0"/>
        <v>573.47</v>
      </c>
    </row>
    <row r="23" spans="1:8" s="21" customFormat="1" ht="24" customHeight="1" x14ac:dyDescent="0.25">
      <c r="A23" s="33" t="s">
        <v>6</v>
      </c>
      <c r="B23" s="33"/>
      <c r="C23" s="33"/>
      <c r="D23" s="33"/>
      <c r="E23" s="33"/>
      <c r="F23" s="33"/>
      <c r="G23" s="33"/>
      <c r="H23" s="33"/>
    </row>
    <row r="24" spans="1:8" s="21" customFormat="1" ht="24" customHeight="1" x14ac:dyDescent="0.25">
      <c r="A24" s="29" t="s">
        <v>9</v>
      </c>
      <c r="B24" s="30">
        <v>100</v>
      </c>
      <c r="C24" s="4">
        <v>2008</v>
      </c>
      <c r="D24" s="4" t="s">
        <v>1</v>
      </c>
      <c r="E24" s="31">
        <v>0.86839999999999995</v>
      </c>
      <c r="F24" s="31">
        <v>6.7801999999999989</v>
      </c>
      <c r="G24" s="31">
        <v>9.3018999999999998</v>
      </c>
      <c r="H24" s="32">
        <v>86.84</v>
      </c>
    </row>
    <row r="25" spans="1:8" s="21" customFormat="1" ht="24" customHeight="1" x14ac:dyDescent="0.25">
      <c r="A25" s="29" t="s">
        <v>37</v>
      </c>
      <c r="B25" s="10" t="s">
        <v>43</v>
      </c>
      <c r="C25" s="4">
        <v>2008</v>
      </c>
      <c r="D25" s="4" t="s">
        <v>38</v>
      </c>
      <c r="E25" s="31">
        <v>6.4625000000000004</v>
      </c>
      <c r="F25" s="31">
        <v>5.3</v>
      </c>
      <c r="G25" s="31">
        <v>23.625</v>
      </c>
      <c r="H25" s="32">
        <v>191</v>
      </c>
    </row>
    <row r="26" spans="1:8" s="21" customFormat="1" ht="24" customHeight="1" x14ac:dyDescent="0.25">
      <c r="A26" s="29" t="s">
        <v>19</v>
      </c>
      <c r="B26" s="10" t="s">
        <v>44</v>
      </c>
      <c r="C26" s="4">
        <v>2017</v>
      </c>
      <c r="D26" s="4" t="s">
        <v>39</v>
      </c>
      <c r="E26" s="31">
        <v>12.5097</v>
      </c>
      <c r="F26" s="31">
        <v>12.8</v>
      </c>
      <c r="G26" s="31">
        <v>19.436100000000003</v>
      </c>
      <c r="H26" s="32">
        <v>201</v>
      </c>
    </row>
    <row r="27" spans="1:8" s="21" customFormat="1" ht="24" customHeight="1" x14ac:dyDescent="0.25">
      <c r="A27" s="29" t="s">
        <v>10</v>
      </c>
      <c r="B27" s="30">
        <v>180</v>
      </c>
      <c r="C27" s="4">
        <v>2008</v>
      </c>
      <c r="D27" s="4" t="s">
        <v>40</v>
      </c>
      <c r="E27" s="31">
        <v>4.8599999999999994</v>
      </c>
      <c r="F27" s="31">
        <v>5.3999999999999995</v>
      </c>
      <c r="G27" s="31">
        <v>29.027999999999999</v>
      </c>
      <c r="H27" s="32">
        <v>236.39999999999998</v>
      </c>
    </row>
    <row r="28" spans="1:8" s="21" customFormat="1" ht="24" customHeight="1" x14ac:dyDescent="0.25">
      <c r="A28" s="29" t="s">
        <v>41</v>
      </c>
      <c r="B28" s="30">
        <v>200</v>
      </c>
      <c r="C28" s="4">
        <v>2008</v>
      </c>
      <c r="D28" s="4" t="s">
        <v>42</v>
      </c>
      <c r="E28" s="31">
        <v>0.08</v>
      </c>
      <c r="F28" s="31">
        <v>0.04</v>
      </c>
      <c r="G28" s="31">
        <v>21.1</v>
      </c>
      <c r="H28" s="32">
        <v>87</v>
      </c>
    </row>
    <row r="29" spans="1:8" s="21" customFormat="1" ht="30.75" customHeight="1" x14ac:dyDescent="0.25">
      <c r="A29" s="29" t="s">
        <v>16</v>
      </c>
      <c r="B29" s="30">
        <v>25</v>
      </c>
      <c r="C29" s="4" t="s">
        <v>30</v>
      </c>
      <c r="D29" s="4" t="s">
        <v>31</v>
      </c>
      <c r="E29" s="31">
        <v>1.93</v>
      </c>
      <c r="F29" s="31">
        <v>0.75</v>
      </c>
      <c r="G29" s="31">
        <v>12.53</v>
      </c>
      <c r="H29" s="32">
        <v>65</v>
      </c>
    </row>
    <row r="30" spans="1:8" s="21" customFormat="1" ht="35.25" customHeight="1" x14ac:dyDescent="0.25">
      <c r="A30" s="29" t="s">
        <v>7</v>
      </c>
      <c r="B30" s="30">
        <v>40</v>
      </c>
      <c r="C30" s="4" t="s">
        <v>30</v>
      </c>
      <c r="D30" s="4" t="s">
        <v>32</v>
      </c>
      <c r="E30" s="31">
        <v>2.64</v>
      </c>
      <c r="F30" s="31">
        <v>0.48</v>
      </c>
      <c r="G30" s="31">
        <v>15.8</v>
      </c>
      <c r="H30" s="32">
        <v>78</v>
      </c>
    </row>
    <row r="31" spans="1:8" s="21" customFormat="1" ht="24" customHeight="1" x14ac:dyDescent="0.25">
      <c r="A31" s="12" t="s">
        <v>4</v>
      </c>
      <c r="B31" s="28">
        <f>SUM(B27:B30)+B24+250+120</f>
        <v>915</v>
      </c>
      <c r="C31" s="5"/>
      <c r="D31" s="5"/>
      <c r="E31" s="25">
        <f>SUM(E24:E30)</f>
        <v>29.3506</v>
      </c>
      <c r="F31" s="25">
        <f t="shared" ref="F31:H31" si="1">SUM(F24:F30)</f>
        <v>31.550199999999997</v>
      </c>
      <c r="G31" s="25">
        <f t="shared" si="1"/>
        <v>130.82100000000003</v>
      </c>
      <c r="H31" s="26">
        <f t="shared" si="1"/>
        <v>945.24</v>
      </c>
    </row>
    <row r="32" spans="1:8" s="21" customFormat="1" ht="24" customHeight="1" x14ac:dyDescent="0.25">
      <c r="A32" s="35" t="s">
        <v>3</v>
      </c>
      <c r="B32" s="35"/>
      <c r="C32" s="5"/>
      <c r="D32" s="5"/>
      <c r="E32" s="25">
        <f>E31+E22</f>
        <v>50.980599999999995</v>
      </c>
      <c r="F32" s="25">
        <f t="shared" ref="F32:H32" si="2">F31+F22</f>
        <v>53.030199999999994</v>
      </c>
      <c r="G32" s="25">
        <f t="shared" si="2"/>
        <v>211.55100000000004</v>
      </c>
      <c r="H32" s="26">
        <f t="shared" si="2"/>
        <v>1518.71</v>
      </c>
    </row>
    <row r="33" spans="1:8" s="21" customFormat="1" ht="24" customHeight="1" x14ac:dyDescent="0.25">
      <c r="A33" s="13"/>
      <c r="B33" s="7"/>
      <c r="C33" s="8"/>
      <c r="D33" s="7"/>
      <c r="E33" s="7"/>
      <c r="F33" s="7"/>
      <c r="G33" s="7"/>
      <c r="H33" s="9"/>
    </row>
    <row r="34" spans="1:8" s="21" customFormat="1" ht="24" customHeight="1" x14ac:dyDescent="0.25">
      <c r="A34" s="13" t="s">
        <v>23</v>
      </c>
      <c r="B34" s="7"/>
      <c r="C34" s="8"/>
      <c r="D34" s="7"/>
      <c r="E34" s="7"/>
      <c r="F34" s="7"/>
      <c r="G34" s="7"/>
      <c r="H34" s="9"/>
    </row>
    <row r="35" spans="1:8" s="21" customFormat="1" ht="24" customHeight="1" x14ac:dyDescent="0.25">
      <c r="A35" s="13" t="s">
        <v>24</v>
      </c>
      <c r="B35" s="7"/>
      <c r="C35" s="8"/>
      <c r="D35" s="7"/>
      <c r="E35" s="7"/>
      <c r="F35" s="7"/>
      <c r="G35" s="7"/>
      <c r="H35" s="9"/>
    </row>
    <row r="36" spans="1:8" s="21" customFormat="1" ht="24" customHeight="1" x14ac:dyDescent="0.25">
      <c r="A36" s="13"/>
      <c r="B36" s="7"/>
      <c r="C36" s="8"/>
      <c r="D36" s="7"/>
      <c r="E36" s="7"/>
      <c r="F36" s="7"/>
      <c r="G36" s="7"/>
      <c r="H36" s="9"/>
    </row>
    <row r="37" spans="1:8" s="21" customFormat="1" ht="24" customHeight="1" x14ac:dyDescent="0.25">
      <c r="A37" s="13"/>
      <c r="B37" s="7"/>
      <c r="C37" s="8"/>
      <c r="D37" s="7"/>
      <c r="E37" s="7"/>
      <c r="F37" s="7"/>
      <c r="G37" s="7"/>
      <c r="H37" s="9"/>
    </row>
    <row r="38" spans="1:8" s="21" customFormat="1" ht="24" customHeight="1" x14ac:dyDescent="0.25">
      <c r="A38" s="13"/>
      <c r="B38" s="7"/>
      <c r="C38" s="8"/>
      <c r="D38" s="7"/>
      <c r="E38" s="7"/>
      <c r="F38" s="7"/>
      <c r="G38" s="7"/>
      <c r="H38" s="9"/>
    </row>
    <row r="39" spans="1:8" s="21" customFormat="1" ht="24" customHeight="1" x14ac:dyDescent="0.25">
      <c r="A39" s="13"/>
      <c r="B39" s="7"/>
      <c r="C39" s="8"/>
      <c r="D39" s="7"/>
      <c r="E39" s="7"/>
      <c r="F39" s="7"/>
      <c r="G39" s="7"/>
      <c r="H39" s="9"/>
    </row>
  </sheetData>
  <mergeCells count="19">
    <mergeCell ref="E1:H1"/>
    <mergeCell ref="B13:D13"/>
    <mergeCell ref="H14:H15"/>
    <mergeCell ref="E14:E15"/>
    <mergeCell ref="G14:G15"/>
    <mergeCell ref="E2:H2"/>
    <mergeCell ref="E3:H3"/>
    <mergeCell ref="E4:H4"/>
    <mergeCell ref="A7:H7"/>
    <mergeCell ref="A8:H8"/>
    <mergeCell ref="A9:H9"/>
    <mergeCell ref="C14:C15"/>
    <mergeCell ref="A14:A15"/>
    <mergeCell ref="F14:F15"/>
    <mergeCell ref="A16:H16"/>
    <mergeCell ref="D14:D15"/>
    <mergeCell ref="A32:B32"/>
    <mergeCell ref="A23:H23"/>
    <mergeCell ref="B14:B15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</vt:lpstr>
      <vt:lpstr>'8'!Область_печати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2024-11-29T08:58:01Z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