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12" sheetId="1" r:id="rId1"/>
  </sheets>
  <definedNames>
    <definedName name="_xlnm._FilterDatabase" localSheetId="0" hidden="1">'12'!#REF!</definedName>
    <definedName name="_xlnm.Print_Area" localSheetId="0">'12'!$A$1:$H$38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H30" i="1"/>
  <c r="G30" i="1"/>
  <c r="F30" i="1"/>
  <c r="E30" i="1"/>
  <c r="H22" i="1"/>
  <c r="G22" i="1"/>
  <c r="F22" i="1"/>
  <c r="E22" i="1"/>
  <c r="B22" i="1"/>
  <c r="E31" i="1" l="1"/>
  <c r="F31" i="1"/>
  <c r="G31" i="1"/>
  <c r="H31" i="1"/>
</calcChain>
</file>

<file path=xl/sharedStrings.xml><?xml version="1.0" encoding="utf-8"?>
<sst xmlns="http://schemas.openxmlformats.org/spreadsheetml/2006/main" count="55" uniqueCount="49">
  <si>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</si>
  <si>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</si>
  <si>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</si>
  <si>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</si>
  <si>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</si>
  <si>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</si>
  <si>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</si>
  <si>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</si>
  <si>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Винегрет овощной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</si>
  <si>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</si>
  <si>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</si>
  <si>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</si>
  <si>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</si>
  <si>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</si>
  <si>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</si>
  <si>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</si>
  <si>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</si>
  <si>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</si>
  <si>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</si>
  <si>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</si>
  <si>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</si>
  <si>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</si>
  <si>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</si>
  <si>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</si>
  <si>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</si>
  <si>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</si>
  <si>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</si>
  <si>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</si>
  <si>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</si>
  <si>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484</t>
  </si>
  <si>
    <t>Масло (порциями)</t>
  </si>
  <si>
    <t>13</t>
  </si>
  <si>
    <t>432</t>
  </si>
  <si>
    <t>Йогурт в индивидуальной упаковке, м.д.ж. 2,5%</t>
  </si>
  <si>
    <t>3</t>
  </si>
  <si>
    <t>51</t>
  </si>
  <si>
    <t>Сок мультифрукт</t>
  </si>
  <si>
    <t>Рассольник ленинградский со свининой</t>
  </si>
  <si>
    <t>96</t>
  </si>
  <si>
    <t>331</t>
  </si>
  <si>
    <t>245/5</t>
  </si>
  <si>
    <t>12 день</t>
  </si>
  <si>
    <t>Каша манная молочная с маслом сливочным</t>
  </si>
  <si>
    <t>Плов куриный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</si>
  <si>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</si>
  <si>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</si>
  <si>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</si>
  <si>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питания учащимся старших классов (12-18 лет) общеобразовательных учреждений г. Санкт-Петербурга</t>
  </si>
  <si>
    <t>"28"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</si>
</sst>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.75" customHeight="1" x14ac:dyDescent="0.3">
      <c r="A1" s="22" t="s">
        <v>23</v>
      </c>
      <c r="B1" s="15"/>
      <c r="C1" s="15"/>
      <c r="D1" s="15"/>
      <c r="E1" s="39" t="s">
        <v>15</v>
      </c>
      <c r="F1" s="39"/>
      <c r="G1" s="39"/>
      <c r="H1" s="39"/>
    </row>
    <row r="2" spans="1:8" ht="24.75" customHeight="1" x14ac:dyDescent="0.3">
      <c r="A2" s="21" t="s">
        <v>22</v>
      </c>
      <c r="B2" s="15"/>
      <c r="C2" s="15"/>
      <c r="D2" s="15"/>
      <c r="E2" s="40" t="s">
        <v>44</v>
      </c>
      <c r="F2" s="40"/>
      <c r="G2" s="40"/>
      <c r="H2" s="40"/>
    </row>
    <row r="3" spans="1:8" ht="24.75" customHeight="1" x14ac:dyDescent="0.3">
      <c r="A3" s="20" t="s">
        <v>24</v>
      </c>
      <c r="B3" s="15"/>
      <c r="C3" s="15"/>
      <c r="D3" s="15"/>
      <c r="E3" s="41" t="s">
        <v>45</v>
      </c>
      <c r="F3" s="41"/>
      <c r="G3" s="41"/>
      <c r="H3" s="41"/>
    </row>
    <row r="4" spans="1:8" ht="24.75" customHeight="1" x14ac:dyDescent="0.25">
      <c r="A4" s="16"/>
      <c r="B4" s="15"/>
      <c r="C4" s="15"/>
      <c r="D4" s="15"/>
      <c r="E4" s="42"/>
      <c r="F4" s="42"/>
      <c r="G4" s="42"/>
      <c r="H4" s="42"/>
    </row>
    <row r="5" spans="1:8" ht="24.7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.75" customHeight="1" x14ac:dyDescent="0.25">
      <c r="A7" s="34" t="s">
        <v>16</v>
      </c>
      <c r="B7" s="34"/>
      <c r="C7" s="34"/>
      <c r="D7" s="34"/>
      <c r="E7" s="34"/>
      <c r="F7" s="34"/>
      <c r="G7" s="34"/>
      <c r="H7" s="34"/>
    </row>
    <row r="8" spans="1:8" ht="24.75" customHeight="1" x14ac:dyDescent="0.25">
      <c r="A8" s="34" t="s">
        <v>47</v>
      </c>
      <c r="B8" s="34"/>
      <c r="C8" s="34"/>
      <c r="D8" s="34"/>
      <c r="E8" s="34"/>
      <c r="F8" s="34"/>
      <c r="G8" s="34"/>
      <c r="H8" s="34"/>
    </row>
    <row r="9" spans="1:8" ht="24.75" customHeight="1" x14ac:dyDescent="0.25">
      <c r="A9" s="34" t="s">
        <v>0</v>
      </c>
      <c r="B9" s="34"/>
      <c r="C9" s="34"/>
      <c r="D9" s="34"/>
      <c r="E9" s="34"/>
      <c r="F9" s="34"/>
      <c r="G9" s="34"/>
      <c r="H9" s="34"/>
    </row>
    <row r="10" spans="1:8" ht="24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ht="24.75" customHeight="1" x14ac:dyDescent="0.25">
      <c r="A11" s="19"/>
      <c r="B11" s="17" t="s">
        <v>48</v>
      </c>
      <c r="C11" s="18" t="s">
        <v>46</v>
      </c>
      <c r="D11" s="18"/>
      <c r="E11" s="18" t="s">
        <v>21</v>
      </c>
      <c r="F11" s="19"/>
      <c r="G11" s="19"/>
      <c r="H11" s="19"/>
    </row>
    <row r="12" spans="1:8" ht="24.75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ht="24.75" customHeight="1" x14ac:dyDescent="0.25">
      <c r="A13" s="19"/>
      <c r="B13" s="35" t="s">
        <v>41</v>
      </c>
      <c r="C13" s="35"/>
      <c r="D13" s="35"/>
      <c r="E13" s="19"/>
      <c r="F13" s="19"/>
      <c r="G13" s="19"/>
      <c r="H13" s="19"/>
    </row>
    <row r="14" spans="1:8" ht="24.75" customHeight="1" x14ac:dyDescent="0.25">
      <c r="A14" s="36" t="s">
        <v>3</v>
      </c>
      <c r="B14" s="36" t="s">
        <v>9</v>
      </c>
      <c r="C14" s="37" t="s">
        <v>17</v>
      </c>
      <c r="D14" s="36" t="s">
        <v>20</v>
      </c>
      <c r="E14" s="36" t="s">
        <v>11</v>
      </c>
      <c r="F14" s="36" t="s">
        <v>12</v>
      </c>
      <c r="G14" s="36" t="s">
        <v>13</v>
      </c>
      <c r="H14" s="38" t="s">
        <v>10</v>
      </c>
    </row>
    <row r="15" spans="1:8" ht="24.75" customHeight="1" x14ac:dyDescent="0.25">
      <c r="A15" s="36"/>
      <c r="B15" s="36"/>
      <c r="C15" s="37"/>
      <c r="D15" s="36"/>
      <c r="E15" s="36"/>
      <c r="F15" s="36"/>
      <c r="G15" s="36"/>
      <c r="H15" s="38"/>
    </row>
    <row r="16" spans="1:8" ht="24.75" customHeight="1" x14ac:dyDescent="0.25">
      <c r="A16" s="32" t="s">
        <v>6</v>
      </c>
      <c r="B16" s="32"/>
      <c r="C16" s="32"/>
      <c r="D16" s="32"/>
      <c r="E16" s="32"/>
      <c r="F16" s="32"/>
      <c r="G16" s="32"/>
      <c r="H16" s="32"/>
    </row>
    <row r="17" spans="1:8" ht="24.75" customHeight="1" x14ac:dyDescent="0.25">
      <c r="A17" s="28" t="s">
        <v>30</v>
      </c>
      <c r="B17" s="29">
        <v>10</v>
      </c>
      <c r="C17" s="3">
        <v>2008</v>
      </c>
      <c r="D17" s="3" t="s">
        <v>31</v>
      </c>
      <c r="E17" s="30">
        <v>0.05</v>
      </c>
      <c r="F17" s="30">
        <v>8.25</v>
      </c>
      <c r="G17" s="30">
        <v>0.08</v>
      </c>
      <c r="H17" s="31">
        <v>75</v>
      </c>
    </row>
    <row r="18" spans="1:8" ht="24.75" customHeight="1" x14ac:dyDescent="0.25">
      <c r="A18" s="28" t="s">
        <v>42</v>
      </c>
      <c r="B18" s="29">
        <v>200</v>
      </c>
      <c r="C18" s="3">
        <v>2008</v>
      </c>
      <c r="D18" s="3" t="s">
        <v>25</v>
      </c>
      <c r="E18" s="30">
        <v>10.689300000000001</v>
      </c>
      <c r="F18" s="30">
        <v>6.7709999999999999</v>
      </c>
      <c r="G18" s="30">
        <v>29.670300000000005</v>
      </c>
      <c r="H18" s="31">
        <v>219.78000000000003</v>
      </c>
    </row>
    <row r="19" spans="1:8" ht="24.75" customHeight="1" x14ac:dyDescent="0.25">
      <c r="A19" s="28" t="s">
        <v>7</v>
      </c>
      <c r="B19" s="29">
        <v>200</v>
      </c>
      <c r="C19" s="3">
        <v>2008</v>
      </c>
      <c r="D19" s="3" t="s">
        <v>32</v>
      </c>
      <c r="E19" s="30">
        <v>1.6</v>
      </c>
      <c r="F19" s="30">
        <v>1.8</v>
      </c>
      <c r="G19" s="30">
        <v>22.36</v>
      </c>
      <c r="H19" s="31">
        <v>92</v>
      </c>
    </row>
    <row r="20" spans="1:8" ht="24.75" customHeight="1" x14ac:dyDescent="0.25">
      <c r="A20" s="28" t="s">
        <v>33</v>
      </c>
      <c r="B20" s="29">
        <v>100</v>
      </c>
      <c r="C20" s="3" t="s">
        <v>26</v>
      </c>
      <c r="D20" s="3" t="s">
        <v>34</v>
      </c>
      <c r="E20" s="30">
        <v>3.1</v>
      </c>
      <c r="F20" s="30">
        <v>2.5</v>
      </c>
      <c r="G20" s="30">
        <v>18</v>
      </c>
      <c r="H20" s="31">
        <v>107</v>
      </c>
    </row>
    <row r="21" spans="1:8" ht="24.75" customHeight="1" x14ac:dyDescent="0.25">
      <c r="A21" s="28" t="s">
        <v>14</v>
      </c>
      <c r="B21" s="29">
        <v>40</v>
      </c>
      <c r="C21" s="3" t="s">
        <v>26</v>
      </c>
      <c r="D21" s="3" t="s">
        <v>27</v>
      </c>
      <c r="E21" s="30">
        <v>3.08</v>
      </c>
      <c r="F21" s="30">
        <v>1.2</v>
      </c>
      <c r="G21" s="30">
        <v>20.04</v>
      </c>
      <c r="H21" s="31">
        <v>103</v>
      </c>
    </row>
    <row r="22" spans="1:8" ht="24.75" customHeight="1" x14ac:dyDescent="0.25">
      <c r="A22" s="12" t="s">
        <v>2</v>
      </c>
      <c r="B22" s="14">
        <f>SUM(B17:B21)</f>
        <v>550</v>
      </c>
      <c r="C22" s="14"/>
      <c r="D22" s="14"/>
      <c r="E22" s="25">
        <f>SUM(E17:E21)</f>
        <v>18.519300000000001</v>
      </c>
      <c r="F22" s="25">
        <f t="shared" ref="F22:H22" si="0">SUM(F17:F21)</f>
        <v>20.521000000000001</v>
      </c>
      <c r="G22" s="25">
        <f t="shared" si="0"/>
        <v>90.150299999999987</v>
      </c>
      <c r="H22" s="26">
        <f t="shared" si="0"/>
        <v>596.78</v>
      </c>
    </row>
    <row r="23" spans="1:8" ht="24.75" customHeight="1" x14ac:dyDescent="0.25">
      <c r="A23" s="32" t="s">
        <v>4</v>
      </c>
      <c r="B23" s="32"/>
      <c r="C23" s="32"/>
      <c r="D23" s="32"/>
      <c r="E23" s="32"/>
      <c r="F23" s="32"/>
      <c r="G23" s="32"/>
      <c r="H23" s="32"/>
    </row>
    <row r="24" spans="1:8" ht="32.25" customHeight="1" x14ac:dyDescent="0.25">
      <c r="A24" s="28" t="s">
        <v>8</v>
      </c>
      <c r="B24" s="29">
        <v>100</v>
      </c>
      <c r="C24" s="3">
        <v>2008</v>
      </c>
      <c r="D24" s="3" t="s">
        <v>35</v>
      </c>
      <c r="E24" s="30">
        <v>1.2190999999999999</v>
      </c>
      <c r="F24" s="30">
        <v>8.19</v>
      </c>
      <c r="G24" s="30">
        <v>7.3479999999999999</v>
      </c>
      <c r="H24" s="31">
        <v>126.91999999999999</v>
      </c>
    </row>
    <row r="25" spans="1:8" ht="24.75" customHeight="1" x14ac:dyDescent="0.25">
      <c r="A25" s="28" t="s">
        <v>37</v>
      </c>
      <c r="B25" s="9" t="s">
        <v>40</v>
      </c>
      <c r="C25" s="3">
        <v>2017</v>
      </c>
      <c r="D25" s="3" t="s">
        <v>38</v>
      </c>
      <c r="E25" s="30">
        <v>2.4125000000000001</v>
      </c>
      <c r="F25" s="30">
        <v>6.3249999999999993</v>
      </c>
      <c r="G25" s="30">
        <v>17.137500000000003</v>
      </c>
      <c r="H25" s="31">
        <v>136.25</v>
      </c>
    </row>
    <row r="26" spans="1:8" ht="24.75" customHeight="1" x14ac:dyDescent="0.25">
      <c r="A26" s="28" t="s">
        <v>43</v>
      </c>
      <c r="B26" s="29">
        <v>280</v>
      </c>
      <c r="C26" s="3">
        <v>2016</v>
      </c>
      <c r="D26" s="3" t="s">
        <v>39</v>
      </c>
      <c r="E26" s="30">
        <v>21.902399999999997</v>
      </c>
      <c r="F26" s="30">
        <v>15.245099999999999</v>
      </c>
      <c r="G26" s="30">
        <v>51.0471</v>
      </c>
      <c r="H26" s="31">
        <v>457.46999999999997</v>
      </c>
    </row>
    <row r="27" spans="1:8" ht="24.75" customHeight="1" x14ac:dyDescent="0.25">
      <c r="A27" s="28" t="s">
        <v>36</v>
      </c>
      <c r="B27" s="29">
        <v>200</v>
      </c>
      <c r="C27" s="3">
        <v>2016</v>
      </c>
      <c r="D27" s="3" t="s">
        <v>29</v>
      </c>
      <c r="E27" s="30">
        <v>0.2</v>
      </c>
      <c r="F27" s="31">
        <v>0</v>
      </c>
      <c r="G27" s="30">
        <v>19</v>
      </c>
      <c r="H27" s="31">
        <v>80</v>
      </c>
    </row>
    <row r="28" spans="1:8" ht="24.75" customHeight="1" x14ac:dyDescent="0.25">
      <c r="A28" s="28" t="s">
        <v>14</v>
      </c>
      <c r="B28" s="29">
        <v>25</v>
      </c>
      <c r="C28" s="3" t="s">
        <v>26</v>
      </c>
      <c r="D28" s="3" t="s">
        <v>27</v>
      </c>
      <c r="E28" s="30">
        <v>1.93</v>
      </c>
      <c r="F28" s="30">
        <v>0.75</v>
      </c>
      <c r="G28" s="30">
        <v>12.53</v>
      </c>
      <c r="H28" s="31">
        <v>65</v>
      </c>
    </row>
    <row r="29" spans="1:8" ht="24.75" customHeight="1" x14ac:dyDescent="0.25">
      <c r="A29" s="28" t="s">
        <v>5</v>
      </c>
      <c r="B29" s="29">
        <v>40</v>
      </c>
      <c r="C29" s="3" t="s">
        <v>26</v>
      </c>
      <c r="D29" s="3" t="s">
        <v>28</v>
      </c>
      <c r="E29" s="30">
        <v>2.64</v>
      </c>
      <c r="F29" s="30">
        <v>0.48</v>
      </c>
      <c r="G29" s="30">
        <v>15.8</v>
      </c>
      <c r="H29" s="31">
        <v>78</v>
      </c>
    </row>
    <row r="30" spans="1:8" ht="24.75" customHeight="1" x14ac:dyDescent="0.25">
      <c r="A30" s="12" t="s">
        <v>2</v>
      </c>
      <c r="B30" s="27">
        <f>SUM(B26:B29)+B24+255</f>
        <v>900</v>
      </c>
      <c r="C30" s="4"/>
      <c r="D30" s="4"/>
      <c r="E30" s="23">
        <f>SUM(E24:E29)</f>
        <v>30.303999999999995</v>
      </c>
      <c r="F30" s="23">
        <f>SUM(F24:F29)</f>
        <v>30.990099999999998</v>
      </c>
      <c r="G30" s="23">
        <f>SUM(G24:G29)</f>
        <v>122.8626</v>
      </c>
      <c r="H30" s="24">
        <f>SUM(H24:H29)</f>
        <v>943.63999999999987</v>
      </c>
    </row>
    <row r="31" spans="1:8" ht="24.75" customHeight="1" x14ac:dyDescent="0.25">
      <c r="A31" s="33" t="s">
        <v>1</v>
      </c>
      <c r="B31" s="33"/>
      <c r="C31" s="4"/>
      <c r="D31" s="4"/>
      <c r="E31" s="23">
        <f>E30+E22</f>
        <v>48.823299999999996</v>
      </c>
      <c r="F31" s="23">
        <f>F30+F22</f>
        <v>51.511099999999999</v>
      </c>
      <c r="G31" s="23">
        <f>G30+G22</f>
        <v>213.0129</v>
      </c>
      <c r="H31" s="24">
        <f>H30+H22</f>
        <v>1540.4199999999998</v>
      </c>
    </row>
    <row r="32" spans="1:8" ht="24.75" customHeight="1" x14ac:dyDescent="0.25">
      <c r="A32" s="13"/>
      <c r="B32" s="5"/>
      <c r="C32" s="10"/>
      <c r="D32" s="10"/>
      <c r="E32" s="7"/>
      <c r="F32" s="7"/>
      <c r="G32" s="7"/>
      <c r="H32" s="7"/>
    </row>
    <row r="33" spans="1:8" ht="24.75" customHeight="1" x14ac:dyDescent="0.25">
      <c r="A33" s="13" t="s">
        <v>18</v>
      </c>
      <c r="B33" s="5"/>
      <c r="C33" s="10"/>
      <c r="D33" s="10"/>
      <c r="E33" s="7"/>
      <c r="F33" s="7"/>
      <c r="G33" s="7"/>
      <c r="H33" s="7"/>
    </row>
    <row r="34" spans="1:8" ht="24.75" customHeight="1" x14ac:dyDescent="0.25">
      <c r="A34" s="13" t="s">
        <v>19</v>
      </c>
      <c r="B34" s="5"/>
      <c r="C34" s="10"/>
      <c r="D34" s="10"/>
      <c r="E34" s="7"/>
      <c r="F34" s="7"/>
      <c r="G34" s="7"/>
      <c r="H34" s="7"/>
    </row>
    <row r="35" spans="1:8" ht="24.75" customHeight="1" x14ac:dyDescent="0.25">
      <c r="A35" s="13"/>
      <c r="B35" s="5"/>
      <c r="C35" s="10"/>
      <c r="D35" s="10"/>
      <c r="E35" s="7"/>
      <c r="F35" s="7"/>
      <c r="G35" s="7"/>
      <c r="H35" s="7"/>
    </row>
    <row r="36" spans="1:8" ht="24.75" customHeight="1" x14ac:dyDescent="0.25">
      <c r="A36" s="13"/>
      <c r="B36" s="6"/>
      <c r="C36" s="6"/>
      <c r="D36" s="6"/>
      <c r="E36" s="6"/>
      <c r="F36" s="6"/>
      <c r="G36" s="6"/>
      <c r="H36" s="8"/>
    </row>
    <row r="37" spans="1:8" ht="24.75" customHeight="1" x14ac:dyDescent="0.25"/>
    <row r="38" spans="1:8" ht="24.75" customHeight="1" x14ac:dyDescent="0.25"/>
  </sheetData>
  <mergeCells count="19">
    <mergeCell ref="E1:H1"/>
    <mergeCell ref="E2:H2"/>
    <mergeCell ref="E3:H3"/>
    <mergeCell ref="E4:H4"/>
    <mergeCell ref="A7:H7"/>
    <mergeCell ref="A16:H16"/>
    <mergeCell ref="A23:H23"/>
    <mergeCell ref="A31:B31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2024-09-13T14:50:31Z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