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0" l="1"/>
  <c r="E17" i="10"/>
  <c r="J16" i="10"/>
  <c r="I16" i="10"/>
  <c r="H16" i="10"/>
  <c r="G16" i="10"/>
  <c r="F16" i="10"/>
  <c r="J8" i="10"/>
  <c r="J17" i="10" s="1"/>
  <c r="I8" i="10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<sst xmlns="http://schemas.openxmlformats.org/spreadsheetml/2006/main" count="49" uniqueCount="43">
  <si>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</si>
  <si>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</si>
  <si>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</si>
  <si>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</si>
  <si>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</si>
  <si>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</si>
  <si>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</si>
  <si>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</si>
  <si>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</si>
  <si>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</si>
  <si>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</si>
  <si>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</si>
  <si>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</si>
  <si>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</si>
  <si>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</si>
  <si>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</si>
  <si>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</si>
  <si>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</si>
  <si>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</si>
  <si>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</si>
  <si>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</si>
  <si>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</si>
  <si>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</si>
  <si>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</si>
  <si>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</si>
  <si>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</si>
  <si>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</si>
  <si>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</si>
  <si>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</si>
  <si>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</si>
  <si>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</si>
  <si>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Яблоко свежее</t>
  </si>
  <si>
    <t>гарнир</t>
  </si>
  <si>
    <t>54-2з</t>
  </si>
  <si>
    <t>Огурец свежий (кусочком)</t>
  </si>
  <si>
    <t>Кисель из кураги</t>
  </si>
  <si>
    <t xml:space="preserve">Макароны запеченные с сыром </t>
  </si>
  <si>
    <t>Щи из свежей капусты с картофелем  курой и сметаной</t>
  </si>
  <si>
    <t xml:space="preserve">Чай с молоком и сахаром 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</si>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</sst>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2" t="s">
        <v>36</v>
      </c>
      <c r="E4" s="2">
        <v>210</v>
      </c>
      <c r="F4" s="4">
        <v>65.599999999999994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2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38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9.5" customHeight="1" x14ac:dyDescent="0.3">
      <c r="A7" s="1"/>
      <c r="B7" s="1" t="s">
        <v>22</v>
      </c>
      <c r="C7" s="2" t="s">
        <v>20</v>
      </c>
      <c r="D7" s="2" t="s">
        <v>31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23</v>
      </c>
      <c r="E8" s="3">
        <v>615</v>
      </c>
      <c r="F8" s="3">
        <f>SUM(F4:F7)</f>
        <v>117.6</v>
      </c>
      <c r="G8" s="3">
        <f>SUM(G4:G7)</f>
        <v>626.13</v>
      </c>
      <c r="H8" s="3">
        <f>SUM(H4:H7)</f>
        <v>15.23</v>
      </c>
      <c r="I8" s="3">
        <f>SUM(I4:I7)</f>
        <v>19.249999999999996</v>
      </c>
      <c r="J8" s="3">
        <f>SUM(J4:J7)</f>
        <v>98.239999999999981</v>
      </c>
    </row>
    <row r="9" spans="1:10" ht="36.75" customHeight="1" x14ac:dyDescent="0.3">
      <c r="A9" s="1" t="s">
        <v>24</v>
      </c>
      <c r="B9" s="1" t="s">
        <v>25</v>
      </c>
      <c r="C9" s="2" t="s">
        <v>33</v>
      </c>
      <c r="D9" s="2" t="s">
        <v>34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60" customHeight="1" x14ac:dyDescent="0.3">
      <c r="A10" s="1"/>
      <c r="B10" s="1" t="s">
        <v>26</v>
      </c>
      <c r="C10" s="2">
        <v>84</v>
      </c>
      <c r="D10" s="2" t="s">
        <v>37</v>
      </c>
      <c r="E10" s="2" t="s">
        <v>27</v>
      </c>
      <c r="F10" s="4">
        <v>45</v>
      </c>
      <c r="G10" s="2">
        <v>107.9</v>
      </c>
      <c r="H10" s="2">
        <v>5.14</v>
      </c>
      <c r="I10" s="2">
        <v>6.07</v>
      </c>
      <c r="J10" s="2">
        <v>8.2200000000000006</v>
      </c>
    </row>
    <row r="11" spans="1:10" ht="39.75" customHeight="1" x14ac:dyDescent="0.3">
      <c r="A11" s="1"/>
      <c r="B11" s="1" t="s">
        <v>28</v>
      </c>
      <c r="C11" s="2" t="s">
        <v>39</v>
      </c>
      <c r="D11" s="2" t="s">
        <v>40</v>
      </c>
      <c r="E11" s="2" t="s">
        <v>41</v>
      </c>
      <c r="F11" s="4">
        <v>62.4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9.5" customHeight="1" x14ac:dyDescent="0.3">
      <c r="A12" s="1"/>
      <c r="B12" s="1" t="s">
        <v>32</v>
      </c>
      <c r="C12" s="2">
        <v>323</v>
      </c>
      <c r="D12" s="2" t="s">
        <v>42</v>
      </c>
      <c r="E12" s="2">
        <v>180</v>
      </c>
      <c r="F12" s="4">
        <v>20</v>
      </c>
      <c r="G12" s="2">
        <v>247</v>
      </c>
      <c r="H12" s="2">
        <v>4.32</v>
      </c>
      <c r="I12" s="2">
        <v>5.52</v>
      </c>
      <c r="J12" s="2">
        <v>45.24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35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20</v>
      </c>
      <c r="D14" s="2" t="s">
        <v>29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20</v>
      </c>
      <c r="D15" s="2" t="s">
        <v>21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23</v>
      </c>
      <c r="E16" s="3">
        <v>995</v>
      </c>
      <c r="F16" s="3">
        <f>SUM(F9:F15)</f>
        <v>176.4</v>
      </c>
      <c r="G16" s="3">
        <f>SUM(G9:G15)</f>
        <v>992.7</v>
      </c>
      <c r="H16" s="3">
        <f>SUM(H9:H15)</f>
        <v>28.320000000000004</v>
      </c>
      <c r="I16" s="3">
        <f>SUM(I9:I15)</f>
        <v>28.3</v>
      </c>
      <c r="J16" s="3">
        <f>SUM(J9:J15)</f>
        <v>156.45999999999998</v>
      </c>
    </row>
    <row r="17" spans="1:10" ht="19.5" customHeight="1" x14ac:dyDescent="0.3">
      <c r="A17" s="1"/>
      <c r="B17" s="2"/>
      <c r="C17" s="2"/>
      <c r="D17" s="6" t="s">
        <v>30</v>
      </c>
      <c r="E17" s="2">
        <f t="shared" ref="E17:J17" si="0">E8+E16</f>
        <v>1610</v>
      </c>
      <c r="F17" s="2">
        <f t="shared" si="0"/>
        <v>294</v>
      </c>
      <c r="G17" s="2">
        <f t="shared" si="0"/>
        <v>1618.83</v>
      </c>
      <c r="H17" s="2">
        <f t="shared" si="0"/>
        <v>43.550000000000004</v>
      </c>
      <c r="I17" s="2">
        <f t="shared" si="0"/>
        <v>47.55</v>
      </c>
      <c r="J17" s="2">
        <f t="shared" si="0"/>
        <v>254.69999999999996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2024-04-05T12:33:02Z</dcterms:modified>
  <dc:language>ru-RU</dc:language>
</cp:coreProperties>
</file>