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2.4" sheetId="10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10" l="1"/>
  <c r="E17" i="10"/>
  <c r="J16" i="10"/>
  <c r="I16" i="10"/>
  <c r="H16" i="10"/>
  <c r="G16" i="10"/>
  <c r="F16" i="10"/>
  <c r="J8" i="10"/>
  <c r="J17" i="10" s="1"/>
  <c r="I8" i="10"/>
  <c r="H8" i="10"/>
  <c r="H17" i="10" s="1"/>
  <c r="G8" i="10"/>
  <c r="G17" i="10" s="1"/>
  <c r="F8" i="10"/>
  <c r="F17" i="10" s="1"/>
</calcChain>
</file>

<file path=xl/sharedStrings.xml><?xml version="1.0" encoding="utf-8"?>
<sst xmlns="http://schemas.openxmlformats.org/spreadsheetml/2006/main" count="49" uniqueCount="43">
  <si>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</si>
  <si>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</si>
  <si>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</si>
  <si>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</si>
  <si>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</si>
  <si>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</si>
  <si>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</si>
  <si>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</si>
  <si>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</si>
  <si>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</si>
  <si>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</si>
  <si>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</si>
  <si>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</si>
  <si>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</si>
  <si>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</si>
  <si>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</si>
  <si>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</si>
  <si>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</si>
  <si>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</si>
  <si>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54-4гн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</si>
  <si>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</si>
  <si>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</si>
  <si>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</si>
  <si>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</si>
  <si>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</si>
  <si>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</si>
  <si>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</si>
  <si>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</si>
  <si>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</si>
  <si>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</si>
  <si>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</si>
  <si>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Яблоко свежее</t>
  </si>
  <si>
    <t>гарнир</t>
  </si>
  <si>
    <t>54-2з</t>
  </si>
  <si>
    <t>Огурец свежий (кусочком)</t>
  </si>
  <si>
    <t>Кисель из кураги</t>
  </si>
  <si>
    <t xml:space="preserve">Макароны запеченные с сыром </t>
  </si>
  <si>
    <t>Щи из свежей капусты с картофелем  курой и сметаной</t>
  </si>
  <si>
    <t xml:space="preserve">Чай с молоком и сахаром </t>
  </si>
  <si>
    <t>285/365</t>
  </si>
  <si>
    <t>Тефтели из говядины с соусом томатным</t>
  </si>
  <si>
    <t>100/50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</si>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</sst>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zoomScaleNormal="100" workbookViewId="0">
      <selection activeCell="J1" sqref="J1"/>
    </sheetView>
  </sheetViews>
  <sheetFormatPr defaultColWidth="13.88671875" defaultRowHeight="14.4" x14ac:dyDescent="0.3"/>
  <cols>
    <col min="1" max="1" width="16" customWidth="1"/>
    <col min="4" max="4" width="34.5546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45365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211</v>
      </c>
      <c r="D4" s="2" t="s">
        <v>36</v>
      </c>
      <c r="E4" s="2">
        <v>210</v>
      </c>
      <c r="F4" s="4">
        <v>65.599999999999994</v>
      </c>
      <c r="G4" s="2">
        <v>359.73</v>
      </c>
      <c r="H4" s="2">
        <v>11.47</v>
      </c>
      <c r="I4" s="2">
        <v>13.75</v>
      </c>
      <c r="J4" s="2">
        <v>47.82</v>
      </c>
    </row>
    <row r="5" spans="1:10" ht="19.5" customHeight="1" x14ac:dyDescent="0.3">
      <c r="A5" s="1"/>
      <c r="B5" s="1" t="s">
        <v>15</v>
      </c>
      <c r="C5" s="2">
        <v>2</v>
      </c>
      <c r="D5" s="2" t="s">
        <v>16</v>
      </c>
      <c r="E5" s="2" t="s">
        <v>17</v>
      </c>
      <c r="F5" s="4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19</v>
      </c>
      <c r="D6" s="2" t="s">
        <v>38</v>
      </c>
      <c r="E6" s="2">
        <v>200</v>
      </c>
      <c r="F6" s="4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19.5" customHeight="1" x14ac:dyDescent="0.3">
      <c r="A7" s="1"/>
      <c r="B7" s="1" t="s">
        <v>22</v>
      </c>
      <c r="C7" s="2" t="s">
        <v>20</v>
      </c>
      <c r="D7" s="2" t="s">
        <v>31</v>
      </c>
      <c r="E7" s="2">
        <v>150</v>
      </c>
      <c r="F7" s="4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19.5" customHeight="1" x14ac:dyDescent="0.3">
      <c r="A8" s="3"/>
      <c r="B8" s="3"/>
      <c r="C8" s="3"/>
      <c r="D8" s="5" t="s">
        <v>23</v>
      </c>
      <c r="E8" s="3">
        <v>615</v>
      </c>
      <c r="F8" s="3">
        <f>SUM(F4:F7)</f>
        <v>117.6</v>
      </c>
      <c r="G8" s="3">
        <f>SUM(G4:G7)</f>
        <v>626.13</v>
      </c>
      <c r="H8" s="3">
        <f>SUM(H4:H7)</f>
        <v>15.23</v>
      </c>
      <c r="I8" s="3">
        <f>SUM(I4:I7)</f>
        <v>19.249999999999996</v>
      </c>
      <c r="J8" s="3">
        <f>SUM(J4:J7)</f>
        <v>98.239999999999981</v>
      </c>
    </row>
    <row r="9" spans="1:10" ht="36.75" customHeight="1" x14ac:dyDescent="0.3">
      <c r="A9" s="1" t="s">
        <v>24</v>
      </c>
      <c r="B9" s="1" t="s">
        <v>25</v>
      </c>
      <c r="C9" s="2" t="s">
        <v>33</v>
      </c>
      <c r="D9" s="2" t="s">
        <v>34</v>
      </c>
      <c r="E9" s="2">
        <v>100</v>
      </c>
      <c r="F9" s="4">
        <v>20</v>
      </c>
      <c r="G9" s="2">
        <v>11.2</v>
      </c>
      <c r="H9" s="2">
        <v>0.7</v>
      </c>
      <c r="I9" s="2">
        <v>0.1</v>
      </c>
      <c r="J9" s="2">
        <v>1.88</v>
      </c>
    </row>
    <row r="10" spans="1:10" ht="60" customHeight="1" x14ac:dyDescent="0.3">
      <c r="A10" s="1"/>
      <c r="B10" s="1" t="s">
        <v>26</v>
      </c>
      <c r="C10" s="2">
        <v>84</v>
      </c>
      <c r="D10" s="2" t="s">
        <v>37</v>
      </c>
      <c r="E10" s="2" t="s">
        <v>27</v>
      </c>
      <c r="F10" s="4">
        <v>45</v>
      </c>
      <c r="G10" s="2">
        <v>107.9</v>
      </c>
      <c r="H10" s="2">
        <v>5.14</v>
      </c>
      <c r="I10" s="2">
        <v>6.07</v>
      </c>
      <c r="J10" s="2">
        <v>8.2200000000000006</v>
      </c>
    </row>
    <row r="11" spans="1:10" ht="39.75" customHeight="1" x14ac:dyDescent="0.3">
      <c r="A11" s="1"/>
      <c r="B11" s="1" t="s">
        <v>28</v>
      </c>
      <c r="C11" s="2" t="s">
        <v>39</v>
      </c>
      <c r="D11" s="2" t="s">
        <v>40</v>
      </c>
      <c r="E11" s="2" t="s">
        <v>41</v>
      </c>
      <c r="F11" s="4">
        <v>62.4</v>
      </c>
      <c r="G11" s="2">
        <v>264</v>
      </c>
      <c r="H11" s="2">
        <v>12.9</v>
      </c>
      <c r="I11" s="2">
        <v>15.1</v>
      </c>
      <c r="J11" s="2">
        <v>19.100000000000001</v>
      </c>
    </row>
    <row r="12" spans="1:10" ht="19.5" customHeight="1" x14ac:dyDescent="0.3">
      <c r="A12" s="1"/>
      <c r="B12" s="1" t="s">
        <v>32</v>
      </c>
      <c r="C12" s="2">
        <v>323</v>
      </c>
      <c r="D12" s="2" t="s">
        <v>42</v>
      </c>
      <c r="E12" s="2">
        <v>180</v>
      </c>
      <c r="F12" s="4">
        <v>20</v>
      </c>
      <c r="G12" s="2">
        <v>247</v>
      </c>
      <c r="H12" s="2">
        <v>4.32</v>
      </c>
      <c r="I12" s="2">
        <v>5.52</v>
      </c>
      <c r="J12" s="2">
        <v>45.24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35</v>
      </c>
      <c r="E13" s="2">
        <v>200</v>
      </c>
      <c r="F13" s="4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15</v>
      </c>
      <c r="C14" s="2" t="s">
        <v>20</v>
      </c>
      <c r="D14" s="2" t="s">
        <v>29</v>
      </c>
      <c r="E14" s="2">
        <v>60</v>
      </c>
      <c r="F14" s="4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20</v>
      </c>
      <c r="D15" s="2" t="s">
        <v>21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23</v>
      </c>
      <c r="E16" s="3">
        <v>995</v>
      </c>
      <c r="F16" s="3">
        <f>SUM(F9:F15)</f>
        <v>176.4</v>
      </c>
      <c r="G16" s="3">
        <f>SUM(G9:G15)</f>
        <v>992.7</v>
      </c>
      <c r="H16" s="3">
        <f>SUM(H9:H15)</f>
        <v>28.320000000000004</v>
      </c>
      <c r="I16" s="3">
        <f>SUM(I9:I15)</f>
        <v>28.3</v>
      </c>
      <c r="J16" s="3">
        <f>SUM(J9:J15)</f>
        <v>156.45999999999998</v>
      </c>
    </row>
    <row r="17" spans="1:10" ht="19.5" customHeight="1" x14ac:dyDescent="0.3">
      <c r="A17" s="1"/>
      <c r="B17" s="2"/>
      <c r="C17" s="2"/>
      <c r="D17" s="6" t="s">
        <v>30</v>
      </c>
      <c r="E17" s="2">
        <f t="shared" ref="E17:J17" si="0">E8+E16</f>
        <v>1610</v>
      </c>
      <c r="F17" s="2">
        <f t="shared" si="0"/>
        <v>294</v>
      </c>
      <c r="G17" s="2">
        <f t="shared" si="0"/>
        <v>1618.83</v>
      </c>
      <c r="H17" s="2">
        <f t="shared" si="0"/>
        <v>43.550000000000004</v>
      </c>
      <c r="I17" s="2">
        <f t="shared" si="0"/>
        <v>47.55</v>
      </c>
      <c r="J17" s="2">
        <f t="shared" si="0"/>
        <v>254.69999999999996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2024-03-01T13:38:02Z</dcterms:modified>
  <dc:language>ru-RU</dc:language>
</cp:coreProperties>
</file>