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6" sheetId="1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2" l="1"/>
  <c r="J18" i="12"/>
  <c r="I18" i="12"/>
  <c r="H18" i="12"/>
  <c r="G18" i="12"/>
  <c r="F18" i="12"/>
  <c r="J10" i="12"/>
  <c r="J19" i="12" s="1"/>
  <c r="I10" i="12"/>
  <c r="I19" i="12" s="1"/>
  <c r="H10" i="12"/>
  <c r="H19" i="12" s="1"/>
  <c r="G10" i="12"/>
  <c r="G19" i="12" s="1"/>
  <c r="F10" i="12"/>
  <c r="F19" i="12" s="1"/>
</calcChain>
</file>

<file path=xl/sharedStrings.xml><?xml version="1.0" encoding="utf-8"?>
<sst xmlns="http://schemas.openxmlformats.org/spreadsheetml/2006/main" count="53" uniqueCount="45">
  <si>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</si>
  <si>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</si>
  <si>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</si>
  <si>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</si>
  <si>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</si>
  <si>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</si>
  <si>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</si>
  <si>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</si>
  <si>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</si>
  <si>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</si>
  <si>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</si>
  <si>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</si>
  <si>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</si>
  <si>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</si>
  <si>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</si>
  <si>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</si>
  <si>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</si>
  <si>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</si>
  <si>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</si>
  <si>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</si>
  <si>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</si>
  <si>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</si>
  <si>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</si>
  <si>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</si>
  <si>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</si>
  <si>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</si>
  <si>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</si>
  <si>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</si>
  <si>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</si>
  <si>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</si>
  <si>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Печенье</t>
  </si>
  <si>
    <t>54-16з</t>
  </si>
  <si>
    <t>Винегрет  с растительным маслом</t>
  </si>
  <si>
    <t>гарнир</t>
  </si>
  <si>
    <t>Бутерброд с маслом</t>
  </si>
  <si>
    <t>30/5</t>
  </si>
  <si>
    <t>250/5</t>
  </si>
  <si>
    <t>54-2гн</t>
  </si>
  <si>
    <t>Каша  из пшена и риса жидкая молочная с маслом сливным"Дружба"</t>
  </si>
  <si>
    <t xml:space="preserve">Чай с сахаром </t>
  </si>
  <si>
    <t>конд.изд.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</si>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</sst>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J1" sqref="J1"/>
    </sheetView>
  </sheetViews>
  <sheetFormatPr defaultColWidth="16.4414062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45353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1" customHeight="1" x14ac:dyDescent="0.3">
      <c r="A4" s="1" t="s">
        <v>13</v>
      </c>
      <c r="B4" s="1" t="s">
        <v>14</v>
      </c>
      <c r="C4" s="2">
        <v>190</v>
      </c>
      <c r="D4" s="2" t="s">
        <v>38</v>
      </c>
      <c r="E4" s="2">
        <v>200</v>
      </c>
      <c r="F4" s="4">
        <v>33.6</v>
      </c>
      <c r="G4" s="2">
        <v>189</v>
      </c>
      <c r="H4" s="2">
        <v>6.16</v>
      </c>
      <c r="I4" s="2">
        <v>6.37</v>
      </c>
      <c r="J4" s="2">
        <v>26.73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34</v>
      </c>
      <c r="E5" s="9" t="s">
        <v>35</v>
      </c>
      <c r="F5" s="4">
        <v>25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37</v>
      </c>
      <c r="D6" s="2" t="s">
        <v>39</v>
      </c>
      <c r="E6" s="2">
        <v>200</v>
      </c>
      <c r="F6" s="4">
        <v>12</v>
      </c>
      <c r="G6" s="2">
        <v>26.8</v>
      </c>
      <c r="H6" s="2">
        <v>0.2</v>
      </c>
      <c r="I6" s="2">
        <v>0</v>
      </c>
      <c r="J6" s="2">
        <v>6.5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20</v>
      </c>
      <c r="E7" s="2">
        <v>100</v>
      </c>
      <c r="F7" s="4">
        <v>17</v>
      </c>
      <c r="G7" s="2">
        <v>52</v>
      </c>
      <c r="H7" s="7">
        <v>0.81</v>
      </c>
      <c r="I7" s="7">
        <v>0.31</v>
      </c>
      <c r="J7" s="7">
        <v>11.54</v>
      </c>
    </row>
    <row r="8" spans="1:10" ht="19.5" customHeight="1" x14ac:dyDescent="0.3">
      <c r="A8" s="1"/>
      <c r="B8" s="1" t="s">
        <v>40</v>
      </c>
      <c r="C8" s="2" t="s">
        <v>17</v>
      </c>
      <c r="D8" s="2" t="s">
        <v>30</v>
      </c>
      <c r="E8" s="2">
        <v>25</v>
      </c>
      <c r="F8" s="4">
        <v>10</v>
      </c>
      <c r="G8" s="2">
        <v>104.2</v>
      </c>
      <c r="H8" s="7">
        <v>1.87</v>
      </c>
      <c r="I8" s="7">
        <v>2.4500000000000002</v>
      </c>
      <c r="J8" s="7">
        <v>18.600000000000001</v>
      </c>
    </row>
    <row r="9" spans="1:10" ht="60.75" customHeight="1" x14ac:dyDescent="0.3">
      <c r="A9" s="1"/>
      <c r="B9" s="1" t="s">
        <v>21</v>
      </c>
      <c r="C9" s="2" t="s">
        <v>17</v>
      </c>
      <c r="D9" s="2" t="s">
        <v>22</v>
      </c>
      <c r="E9" s="2">
        <v>125</v>
      </c>
      <c r="F9" s="4">
        <v>20</v>
      </c>
      <c r="G9" s="2">
        <v>85.6</v>
      </c>
      <c r="H9" s="2">
        <v>2.8</v>
      </c>
      <c r="I9" s="2">
        <v>2.5</v>
      </c>
      <c r="J9" s="2">
        <v>13</v>
      </c>
    </row>
    <row r="10" spans="1:10" ht="19.5" customHeight="1" x14ac:dyDescent="0.3">
      <c r="A10" s="3"/>
      <c r="B10" s="3"/>
      <c r="C10" s="3"/>
      <c r="D10" s="5" t="s">
        <v>23</v>
      </c>
      <c r="E10" s="3">
        <v>685</v>
      </c>
      <c r="F10" s="4">
        <f>SUM(F4:F9)</f>
        <v>117.6</v>
      </c>
      <c r="G10" s="3">
        <f>SUM(G4:G9)</f>
        <v>565.5</v>
      </c>
      <c r="H10" s="3">
        <f>SUM(H4:H9)</f>
        <v>14.240000000000002</v>
      </c>
      <c r="I10" s="3">
        <f>SUM(I4:I9)</f>
        <v>16.060000000000002</v>
      </c>
      <c r="J10" s="3">
        <f>SUM(J4:J9)</f>
        <v>90.97</v>
      </c>
    </row>
    <row r="11" spans="1:10" ht="33.75" customHeight="1" x14ac:dyDescent="0.3">
      <c r="A11" s="1" t="s">
        <v>24</v>
      </c>
      <c r="B11" s="1" t="s">
        <v>25</v>
      </c>
      <c r="C11" s="2" t="s">
        <v>31</v>
      </c>
      <c r="D11" s="2" t="s">
        <v>32</v>
      </c>
      <c r="E11" s="2">
        <v>100</v>
      </c>
      <c r="F11" s="4">
        <v>33</v>
      </c>
      <c r="G11" s="2">
        <v>111.9</v>
      </c>
      <c r="H11" s="2">
        <v>1.25</v>
      </c>
      <c r="I11" s="2">
        <v>8.9</v>
      </c>
      <c r="J11" s="2">
        <v>6.75</v>
      </c>
    </row>
    <row r="12" spans="1:10" ht="39.75" customHeight="1" x14ac:dyDescent="0.3">
      <c r="A12" s="1"/>
      <c r="B12" s="1" t="s">
        <v>26</v>
      </c>
      <c r="C12" s="2">
        <v>91</v>
      </c>
      <c r="D12" s="2" t="s">
        <v>41</v>
      </c>
      <c r="E12" s="2" t="s">
        <v>36</v>
      </c>
      <c r="F12" s="4">
        <v>40</v>
      </c>
      <c r="G12" s="2">
        <v>124.9</v>
      </c>
      <c r="H12" s="2">
        <v>2.81</v>
      </c>
      <c r="I12" s="2">
        <v>4.97</v>
      </c>
      <c r="J12" s="2">
        <v>17.32</v>
      </c>
    </row>
    <row r="13" spans="1:10" ht="19.5" customHeight="1" x14ac:dyDescent="0.3">
      <c r="A13" s="1"/>
      <c r="B13" s="1" t="s">
        <v>27</v>
      </c>
      <c r="C13" s="2">
        <v>256</v>
      </c>
      <c r="D13" s="8" t="s">
        <v>42</v>
      </c>
      <c r="E13" s="2">
        <v>100</v>
      </c>
      <c r="F13" s="4">
        <v>54.4</v>
      </c>
      <c r="G13" s="2">
        <v>225</v>
      </c>
      <c r="H13" s="2">
        <v>14.6</v>
      </c>
      <c r="I13" s="2">
        <v>12.45</v>
      </c>
      <c r="J13" s="2">
        <v>13.85</v>
      </c>
    </row>
    <row r="14" spans="1:10" ht="19.5" customHeight="1" x14ac:dyDescent="0.3">
      <c r="A14" s="1"/>
      <c r="B14" s="1" t="s">
        <v>33</v>
      </c>
      <c r="C14" s="2">
        <v>325</v>
      </c>
      <c r="D14" s="2" t="s">
        <v>43</v>
      </c>
      <c r="E14" s="2">
        <v>180</v>
      </c>
      <c r="F14" s="4">
        <v>20</v>
      </c>
      <c r="G14" s="2">
        <v>244</v>
      </c>
      <c r="H14" s="7">
        <v>4.4000000000000004</v>
      </c>
      <c r="I14" s="7">
        <v>7.6</v>
      </c>
      <c r="J14" s="7">
        <v>39.4</v>
      </c>
    </row>
    <row r="15" spans="1:10" ht="19.5" customHeight="1" x14ac:dyDescent="0.3">
      <c r="A15" s="1"/>
      <c r="B15" s="1" t="s">
        <v>16</v>
      </c>
      <c r="C15" s="2">
        <v>405</v>
      </c>
      <c r="D15" s="2" t="s">
        <v>44</v>
      </c>
      <c r="E15" s="2">
        <v>200</v>
      </c>
      <c r="F15" s="4">
        <v>20</v>
      </c>
      <c r="G15" s="2">
        <v>102</v>
      </c>
      <c r="H15" s="2">
        <v>0.1</v>
      </c>
      <c r="I15" s="2">
        <v>0.1</v>
      </c>
      <c r="J15" s="2">
        <v>25.2</v>
      </c>
    </row>
    <row r="16" spans="1:10" ht="39.75" customHeight="1" x14ac:dyDescent="0.3">
      <c r="A16" s="1"/>
      <c r="B16" s="1" t="s">
        <v>15</v>
      </c>
      <c r="C16" s="2" t="s">
        <v>17</v>
      </c>
      <c r="D16" s="2" t="s">
        <v>28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39.75" customHeight="1" x14ac:dyDescent="0.3">
      <c r="A17" s="1"/>
      <c r="B17" s="1" t="s">
        <v>15</v>
      </c>
      <c r="C17" s="2" t="s">
        <v>17</v>
      </c>
      <c r="D17" s="2" t="s">
        <v>18</v>
      </c>
      <c r="E17" s="2">
        <v>40</v>
      </c>
      <c r="F17" s="4">
        <v>4</v>
      </c>
      <c r="G17" s="2">
        <v>85.6</v>
      </c>
      <c r="H17" s="2">
        <v>2.19</v>
      </c>
      <c r="I17" s="2">
        <v>0.75</v>
      </c>
      <c r="J17" s="2">
        <v>17.420000000000002</v>
      </c>
    </row>
    <row r="18" spans="1:10" ht="19.5" customHeight="1" x14ac:dyDescent="0.3">
      <c r="A18" s="3"/>
      <c r="B18" s="3"/>
      <c r="C18" s="3"/>
      <c r="D18" s="5" t="s">
        <v>23</v>
      </c>
      <c r="E18" s="3">
        <v>935</v>
      </c>
      <c r="F18" s="3">
        <f>SUM(F11:F17)</f>
        <v>176.4</v>
      </c>
      <c r="G18" s="3">
        <f>SUM(G11:G17)</f>
        <v>1019.4</v>
      </c>
      <c r="H18" s="3">
        <f>SUM(H11:H17)</f>
        <v>27.720000000000006</v>
      </c>
      <c r="I18" s="3">
        <f>SUM(I11:I17)</f>
        <v>35.43</v>
      </c>
      <c r="J18" s="3">
        <f>SUM(J11:J17)</f>
        <v>147.54000000000002</v>
      </c>
    </row>
    <row r="19" spans="1:10" ht="19.5" customHeight="1" x14ac:dyDescent="0.3">
      <c r="A19" s="1"/>
      <c r="B19" s="2"/>
      <c r="C19" s="2"/>
      <c r="D19" s="6" t="s">
        <v>29</v>
      </c>
      <c r="E19" s="2">
        <f t="shared" ref="E19:J19" si="0">E10+E18</f>
        <v>1620</v>
      </c>
      <c r="F19" s="2">
        <f t="shared" si="0"/>
        <v>294</v>
      </c>
      <c r="G19" s="2">
        <f t="shared" si="0"/>
        <v>1584.9</v>
      </c>
      <c r="H19" s="2">
        <f t="shared" si="0"/>
        <v>41.960000000000008</v>
      </c>
      <c r="I19" s="2">
        <f t="shared" si="0"/>
        <v>51.49</v>
      </c>
      <c r="J19" s="2">
        <f t="shared" si="0"/>
        <v>238.51000000000002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2024-02-14T13:00:34Z</dcterms:modified>
  <dc:language>ru-RU</dc:language>
</cp:coreProperties>
</file>