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ОЦИАЛЬНЫЙ ПЕДАГОГ\2023-2024\питание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J17" i="2"/>
  <c r="I17" i="2"/>
  <c r="H17" i="2"/>
  <c r="G17" i="2"/>
  <c r="H9" i="2" l="1"/>
  <c r="I9" i="2"/>
  <c r="J9" i="2"/>
  <c r="G9" i="2"/>
  <c r="F9" i="2"/>
  <c r="G18" i="2" l="1"/>
  <c r="F18" i="2"/>
  <c r="E18" i="2"/>
  <c r="H18" i="2"/>
  <c r="J18" i="2"/>
  <c r="I18" i="2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<sst xmlns="http://schemas.openxmlformats.org/spreadsheetml/2006/main" count="54" uniqueCount="47">
  <si>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</si>
  <si>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</si>
  <si>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</si>
  <si>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</si>
  <si>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</si>
  <si>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</si>
  <si>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</si>
  <si>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</si>
  <si>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</si>
  <si>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</si>
  <si>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</si>
  <si>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</si>
  <si>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</si>
  <si>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</si>
  <si>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</si>
  <si>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</si>
  <si>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</si>
  <si>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</si>
  <si>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</si>
  <si>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</si>
  <si>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</si>
  <si>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</si>
  <si>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</si>
  <si>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</si>
  <si>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</si>
  <si>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</si>
  <si>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</si>
  <si>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</si>
  <si>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</si>
  <si>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</si>
  <si>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</si>
  <si>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Суп картофельный с рыбой</t>
  </si>
  <si>
    <t>Итого</t>
  </si>
  <si>
    <t>Всего</t>
  </si>
  <si>
    <t xml:space="preserve">Компот из сухофруктов </t>
  </si>
  <si>
    <t>12-18 лет</t>
  </si>
  <si>
    <t>конд.изделие</t>
  </si>
  <si>
    <t>Печенье</t>
  </si>
  <si>
    <t>250/25</t>
  </si>
  <si>
    <t>Батон  обогащенный  микронутриентами</t>
  </si>
  <si>
    <t>54-23гн</t>
  </si>
  <si>
    <t>Кофейный напиток с молоком</t>
  </si>
  <si>
    <t>Винегрет  с растительным маслом</t>
  </si>
  <si>
    <t>54-16з</t>
  </si>
  <si>
    <t>Рис отварной с овощами</t>
  </si>
  <si>
    <t>54-1хн</t>
  </si>
  <si>
    <t>07.11.2023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</si>
</sst>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J1" sqref="J1"/>
    </sheetView>
  </sheetViews>
  <sheetFormatPr defaultColWidth="16.109375" defaultRowHeight="27" customHeight="1" x14ac:dyDescent="0.3"/>
  <cols>
    <col min="2" max="2" width="20.33203125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40</v>
      </c>
      <c r="D6" s="1" t="s">
        <v>41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36" customHeight="1" x14ac:dyDescent="0.3">
      <c r="A7" s="2"/>
      <c r="B7" s="10" t="s">
        <v>36</v>
      </c>
      <c r="C7" s="4" t="s">
        <v>13</v>
      </c>
      <c r="D7" s="4" t="s">
        <v>37</v>
      </c>
      <c r="E7" s="4">
        <v>25</v>
      </c>
      <c r="F7" s="5">
        <v>17</v>
      </c>
      <c r="G7" s="4">
        <v>104.2</v>
      </c>
      <c r="H7" s="11">
        <v>1.87</v>
      </c>
      <c r="I7" s="11">
        <v>2.4500000000000002</v>
      </c>
      <c r="J7" s="11">
        <v>18.600000000000001</v>
      </c>
    </row>
    <row r="8" spans="1:10" ht="20.100000000000001" customHeight="1" x14ac:dyDescent="0.3">
      <c r="A8" s="2"/>
      <c r="B8" s="2" t="s">
        <v>30</v>
      </c>
      <c r="C8" s="1" t="s">
        <v>13</v>
      </c>
      <c r="D8" s="1" t="s">
        <v>27</v>
      </c>
      <c r="E8" s="1">
        <v>150</v>
      </c>
      <c r="F8" s="5">
        <v>17</v>
      </c>
      <c r="G8" s="1">
        <v>56.4</v>
      </c>
      <c r="H8" s="8">
        <v>0.47</v>
      </c>
      <c r="I8" s="8">
        <v>0.47</v>
      </c>
      <c r="J8" s="8">
        <v>12.54</v>
      </c>
    </row>
    <row r="9" spans="1:10" ht="20.100000000000001" customHeight="1" x14ac:dyDescent="0.3">
      <c r="A9" s="3"/>
      <c r="B9" s="3"/>
      <c r="C9" s="3"/>
      <c r="D9" s="7" t="s">
        <v>32</v>
      </c>
      <c r="E9" s="3">
        <v>620</v>
      </c>
      <c r="F9" s="3">
        <f>SUM(F4:F8)</f>
        <v>113.9</v>
      </c>
      <c r="G9" s="3">
        <f>SUM(G4:G8)</f>
        <v>605.25</v>
      </c>
      <c r="H9" s="3">
        <f>SUM(H4:H8)</f>
        <v>18.88</v>
      </c>
      <c r="I9" s="3">
        <f>SUM(I4:I8)</f>
        <v>16.41</v>
      </c>
      <c r="J9" s="3">
        <f>SUM(J4:J8)</f>
        <v>95.38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43</v>
      </c>
      <c r="D10" s="1" t="s">
        <v>42</v>
      </c>
      <c r="E10" s="1">
        <v>100</v>
      </c>
      <c r="F10" s="5">
        <v>30</v>
      </c>
      <c r="G10" s="1">
        <v>111.9</v>
      </c>
      <c r="H10" s="1">
        <v>1.25</v>
      </c>
      <c r="I10" s="1">
        <v>8.9</v>
      </c>
      <c r="J10" s="1">
        <v>6.75</v>
      </c>
    </row>
    <row r="11" spans="1:10" ht="20.100000000000001" customHeight="1" x14ac:dyDescent="0.3">
      <c r="A11" s="2"/>
      <c r="B11" s="2" t="s">
        <v>16</v>
      </c>
      <c r="C11" s="1">
        <v>98</v>
      </c>
      <c r="D11" s="1" t="s">
        <v>31</v>
      </c>
      <c r="E11" s="1" t="s">
        <v>38</v>
      </c>
      <c r="F11" s="5">
        <v>45</v>
      </c>
      <c r="G11" s="1">
        <v>165.13</v>
      </c>
      <c r="H11" s="1">
        <v>7.23</v>
      </c>
      <c r="I11" s="1">
        <v>5.7</v>
      </c>
      <c r="J11" s="1">
        <v>21.13</v>
      </c>
    </row>
    <row r="12" spans="1:10" ht="39.9" customHeight="1" x14ac:dyDescent="0.3">
      <c r="A12" s="2"/>
      <c r="B12" s="2" t="s">
        <v>17</v>
      </c>
      <c r="C12" s="1" t="s">
        <v>29</v>
      </c>
      <c r="D12" s="4" t="s">
        <v>28</v>
      </c>
      <c r="E12" s="4">
        <v>120</v>
      </c>
      <c r="F12" s="5">
        <v>53.3</v>
      </c>
      <c r="G12" s="1">
        <v>288</v>
      </c>
      <c r="H12" s="8">
        <v>19</v>
      </c>
      <c r="I12" s="1">
        <v>15.44</v>
      </c>
      <c r="J12" s="1">
        <v>18.32</v>
      </c>
    </row>
    <row r="13" spans="1:10" ht="20.100000000000001" customHeight="1" x14ac:dyDescent="0.3">
      <c r="A13" s="2"/>
      <c r="B13" s="2" t="s">
        <v>18</v>
      </c>
      <c r="C13" s="1">
        <v>334</v>
      </c>
      <c r="D13" s="1" t="s">
        <v>44</v>
      </c>
      <c r="E13" s="1">
        <v>180</v>
      </c>
      <c r="F13" s="3">
        <v>23.5</v>
      </c>
      <c r="G13" s="1">
        <v>191.1</v>
      </c>
      <c r="H13" s="8">
        <v>3.6</v>
      </c>
      <c r="I13" s="8">
        <v>5.16</v>
      </c>
      <c r="J13" s="8">
        <v>32.56</v>
      </c>
    </row>
    <row r="14" spans="1:10" ht="20.100000000000001" customHeight="1" x14ac:dyDescent="0.3">
      <c r="A14" s="2"/>
      <c r="B14" s="2" t="s">
        <v>20</v>
      </c>
      <c r="C14" s="1" t="s">
        <v>45</v>
      </c>
      <c r="D14" s="1" t="s">
        <v>34</v>
      </c>
      <c r="E14" s="1">
        <v>200</v>
      </c>
      <c r="F14" s="3">
        <v>10</v>
      </c>
      <c r="G14" s="1">
        <v>81</v>
      </c>
      <c r="H14" s="8">
        <v>0.5</v>
      </c>
      <c r="I14" s="8">
        <v>0</v>
      </c>
      <c r="J14" s="8">
        <v>19.8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23</v>
      </c>
      <c r="E15" s="1">
        <v>60</v>
      </c>
      <c r="F15" s="3">
        <v>5</v>
      </c>
      <c r="G15" s="1">
        <v>126</v>
      </c>
      <c r="H15" s="8">
        <v>2.37</v>
      </c>
      <c r="I15" s="8">
        <v>0.66</v>
      </c>
      <c r="J15" s="8">
        <v>27.6</v>
      </c>
    </row>
    <row r="16" spans="1:10" ht="20.100000000000001" customHeight="1" x14ac:dyDescent="0.3">
      <c r="A16" s="2"/>
      <c r="B16" s="2" t="s">
        <v>12</v>
      </c>
      <c r="C16" s="1" t="s">
        <v>13</v>
      </c>
      <c r="D16" s="1" t="s">
        <v>39</v>
      </c>
      <c r="E16" s="1">
        <v>40</v>
      </c>
      <c r="F16" s="3">
        <v>4</v>
      </c>
      <c r="G16" s="1">
        <v>85.6</v>
      </c>
      <c r="H16" s="8">
        <v>2.19</v>
      </c>
      <c r="I16" s="8">
        <v>0.75</v>
      </c>
      <c r="J16" s="8">
        <v>17.420000000000002</v>
      </c>
    </row>
    <row r="17" spans="1:10" ht="20.100000000000001" customHeight="1" x14ac:dyDescent="0.3">
      <c r="A17" s="3"/>
      <c r="B17" s="3"/>
      <c r="C17" s="3"/>
      <c r="D17" s="7" t="s">
        <v>32</v>
      </c>
      <c r="E17" s="3">
        <v>975</v>
      </c>
      <c r="F17" s="3">
        <f>SUM(F10:F16)</f>
        <v>170.8</v>
      </c>
      <c r="G17" s="9">
        <f>SUM(G10:G16)</f>
        <v>1048.73</v>
      </c>
      <c r="H17" s="3">
        <f>SUM(H10:H16)</f>
        <v>36.14</v>
      </c>
      <c r="I17" s="3">
        <f>SUM(I10:I16)</f>
        <v>36.61</v>
      </c>
      <c r="J17" s="3">
        <f>SUM(J10:J16)</f>
        <v>143.57999999999998</v>
      </c>
    </row>
    <row r="18" spans="1:10" ht="20.100000000000001" customHeight="1" x14ac:dyDescent="0.3">
      <c r="A18" s="2"/>
      <c r="B18" s="1"/>
      <c r="C18" s="1"/>
      <c r="D18" s="6" t="s">
        <v>33</v>
      </c>
      <c r="E18" s="1">
        <f>E9+E17</f>
        <v>1595</v>
      </c>
      <c r="F18" s="1">
        <f t="shared" ref="F18:J18" si="0">F9+F17</f>
        <v>284.70000000000005</v>
      </c>
      <c r="G18" s="8">
        <f t="shared" si="0"/>
        <v>1653.98</v>
      </c>
      <c r="H18" s="1">
        <f t="shared" si="0"/>
        <v>55.019999999999996</v>
      </c>
      <c r="I18" s="1">
        <f t="shared" si="0"/>
        <v>53.019999999999996</v>
      </c>
      <c r="J18" s="1">
        <f t="shared" si="0"/>
        <v>238.95999999999998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2023-11-06T16:04:30Z</dcterms:modified>
</cp:coreProperties>
</file>