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овая папка (4)\"/>
    </mc:Choice>
  </mc:AlternateContent>
  <bookViews>
    <workbookView xWindow="0" yWindow="0" windowWidth="22920" windowHeight="8520"/>
  </bookViews>
  <sheets>
    <sheet name="День1.3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J16" i="3"/>
  <c r="I16" i="3"/>
  <c r="H16" i="3"/>
  <c r="G16" i="3"/>
  <c r="G8" i="3" l="1"/>
  <c r="H8" i="3"/>
  <c r="I8" i="3"/>
  <c r="J8" i="3"/>
  <c r="F8" i="3"/>
  <c r="F17" i="3" l="1"/>
  <c r="J17" i="3"/>
  <c r="E17" i="3"/>
  <c r="I17" i="3"/>
  <c r="H17" i="3"/>
  <c r="G17" i="3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<sst xmlns="http://schemas.openxmlformats.org/spreadsheetml/2006/main" count="49" uniqueCount="43">
  <si>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</si>
  <si>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</si>
  <si>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</si>
  <si>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</si>
  <si>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</si>
  <si>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</si>
  <si>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</si>
  <si>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</si>
  <si>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</si>
  <si>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</si>
  <si>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</si>
  <si>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</si>
  <si>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</si>
  <si>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</si>
  <si>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</si>
  <si>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</si>
  <si>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</si>
  <si>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</si>
  <si>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</si>
  <si>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</si>
  <si>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</si>
  <si>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</si>
  <si>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</si>
  <si>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</si>
  <si>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</si>
  <si>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</si>
  <si>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</si>
  <si>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</si>
  <si>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</si>
  <si>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</si>
  <si>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</si>
  <si>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</si>
  <si>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>Батон обогащенный микронутриентами</t>
  </si>
  <si>
    <t>239/364</t>
  </si>
  <si>
    <t>молочн. прод.</t>
  </si>
  <si>
    <t>Итого</t>
  </si>
  <si>
    <t>Всего</t>
  </si>
  <si>
    <t>7-11 лет</t>
  </si>
  <si>
    <t>Салат "Столичный"</t>
  </si>
  <si>
    <t>54-3гн</t>
  </si>
  <si>
    <t>Йогурт питьевой фруктовый в инд. упаковке производителя, массовая доля жира 2,5%</t>
  </si>
  <si>
    <t>Сок фруктовый яблочный</t>
  </si>
  <si>
    <t>04.10.2023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</si>
</sst>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7.109375" defaultRowHeight="28.5" customHeight="1" x14ac:dyDescent="0.3"/>
  <cols>
    <col min="4" max="4" width="38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37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224</v>
      </c>
      <c r="D4" s="1" t="s">
        <v>24</v>
      </c>
      <c r="E4" s="1">
        <v>160</v>
      </c>
      <c r="F4" s="4">
        <v>39.9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3">
      <c r="A5" s="2"/>
      <c r="B5" s="2" t="s">
        <v>12</v>
      </c>
      <c r="C5" s="1">
        <v>1</v>
      </c>
      <c r="D5" s="1" t="s">
        <v>25</v>
      </c>
      <c r="E5" s="1" t="s">
        <v>26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39</v>
      </c>
      <c r="D6" s="1" t="s">
        <v>27</v>
      </c>
      <c r="E6" s="1" t="s">
        <v>23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60" customHeight="1" x14ac:dyDescent="0.3">
      <c r="A7" s="2"/>
      <c r="B7" s="2" t="s">
        <v>34</v>
      </c>
      <c r="C7" s="1" t="s">
        <v>13</v>
      </c>
      <c r="D7" s="1" t="s">
        <v>40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6" t="s">
        <v>35</v>
      </c>
      <c r="E8" s="3">
        <v>610</v>
      </c>
      <c r="F8" s="3">
        <f>SUM(F4:F7)</f>
        <v>96.9</v>
      </c>
      <c r="G8" s="3">
        <f t="shared" ref="G8:J8" si="0">SUM(G4:G7)</f>
        <v>571.9</v>
      </c>
      <c r="H8" s="3">
        <f t="shared" si="0"/>
        <v>21.82</v>
      </c>
      <c r="I8" s="3">
        <f t="shared" si="0"/>
        <v>23.38</v>
      </c>
      <c r="J8" s="3">
        <f t="shared" si="0"/>
        <v>68.7</v>
      </c>
    </row>
    <row r="9" spans="1:10" ht="20.100000000000001" customHeight="1" x14ac:dyDescent="0.3">
      <c r="A9" s="2" t="s">
        <v>14</v>
      </c>
      <c r="B9" s="2" t="s">
        <v>15</v>
      </c>
      <c r="C9" s="1">
        <v>74</v>
      </c>
      <c r="D9" s="1" t="s">
        <v>38</v>
      </c>
      <c r="E9" s="1">
        <v>80</v>
      </c>
      <c r="F9" s="3">
        <v>32</v>
      </c>
      <c r="G9" s="1">
        <v>141.30000000000001</v>
      </c>
      <c r="H9" s="1">
        <v>6.08</v>
      </c>
      <c r="I9" s="1">
        <v>8.5</v>
      </c>
      <c r="J9" s="1">
        <v>10.119999999999999</v>
      </c>
    </row>
    <row r="10" spans="1:10" ht="39.9" customHeight="1" x14ac:dyDescent="0.3">
      <c r="A10" s="2"/>
      <c r="B10" s="2" t="s">
        <v>16</v>
      </c>
      <c r="C10" s="1">
        <v>91</v>
      </c>
      <c r="D10" s="1" t="s">
        <v>28</v>
      </c>
      <c r="E10" s="1" t="s">
        <v>29</v>
      </c>
      <c r="F10" s="3">
        <v>35</v>
      </c>
      <c r="G10" s="1">
        <v>115.16</v>
      </c>
      <c r="H10" s="1">
        <v>4.57</v>
      </c>
      <c r="I10" s="1">
        <v>4.84</v>
      </c>
      <c r="J10" s="1">
        <v>13.4</v>
      </c>
    </row>
    <row r="11" spans="1:10" ht="39.9" customHeight="1" x14ac:dyDescent="0.3">
      <c r="A11" s="2"/>
      <c r="B11" s="2" t="s">
        <v>17</v>
      </c>
      <c r="C11" s="1" t="s">
        <v>33</v>
      </c>
      <c r="D11" s="1" t="s">
        <v>30</v>
      </c>
      <c r="E11" s="1">
        <v>100</v>
      </c>
      <c r="F11" s="4">
        <v>36.299999999999997</v>
      </c>
      <c r="G11" s="1">
        <v>210.8</v>
      </c>
      <c r="H11" s="1">
        <v>9.8800000000000008</v>
      </c>
      <c r="I11" s="1">
        <v>10.64</v>
      </c>
      <c r="J11" s="1">
        <v>18.91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31</v>
      </c>
      <c r="E12" s="1">
        <v>150</v>
      </c>
      <c r="F12" s="3">
        <v>15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41</v>
      </c>
      <c r="E13" s="1">
        <v>200</v>
      </c>
      <c r="F13" s="3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32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35</v>
      </c>
      <c r="E16" s="3">
        <v>820</v>
      </c>
      <c r="F16" s="3">
        <f>SUM(F9:F15)</f>
        <v>145.30000000000001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20.100000000000001" customHeight="1" x14ac:dyDescent="0.3">
      <c r="A17" s="2"/>
      <c r="B17" s="1"/>
      <c r="C17" s="1"/>
      <c r="D17" s="5" t="s">
        <v>36</v>
      </c>
      <c r="E17" s="1">
        <f t="shared" ref="E17:J17" si="1">E8+E16</f>
        <v>1430</v>
      </c>
      <c r="F17" s="1">
        <f t="shared" si="1"/>
        <v>242.20000000000002</v>
      </c>
      <c r="G17" s="1">
        <f t="shared" si="1"/>
        <v>1430.9099999999999</v>
      </c>
      <c r="H17" s="1">
        <f t="shared" si="1"/>
        <v>49.08</v>
      </c>
      <c r="I17" s="1">
        <f t="shared" si="1"/>
        <v>53.99</v>
      </c>
      <c r="J17" s="1">
        <f t="shared" si="1"/>
        <v>187.53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2023-10-04T10:57:53Z</dcterms:modified>
</cp:coreProperties>
</file>