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5\Doc\Горбунова Т. Э\Питание 2023-2024\меню с ценами\12-18\"/>
    </mc:Choice>
  </mc:AlternateContent>
  <bookViews>
    <workbookView xWindow="0" yWindow="0" windowWidth="23040" windowHeight="8568"/>
  </bookViews>
  <sheets>
    <sheet name="День1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/>
  <c r="I10" i="1"/>
  <c r="H10" i="1"/>
  <c r="G10" i="1"/>
  <c r="E18" i="1" l="1"/>
  <c r="H17" i="1"/>
  <c r="I17" i="1"/>
  <c r="J17" i="1"/>
  <c r="G17" i="1"/>
  <c r="F17" i="1"/>
  <c r="F18" i="1" l="1"/>
  <c r="J18" i="1"/>
  <c r="I18" i="1"/>
  <c r="H18" i="1"/>
  <c r="G18" i="1"/>
</calcChain>
</file>

<file path=xl/sharedStrings.xml><?xml version="1.0" encoding="utf-8"?>
<sst xmlns="http://schemas.openxmlformats.org/spreadsheetml/2006/main" count="52" uniqueCount="42">
  <si>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</si>
  <si>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</si>
  <si>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</si>
  <si>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</si>
  <si>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</si>
  <si>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</si>
  <si>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</si>
  <si>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</si>
  <si>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</si>
  <si>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</si>
  <si>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</si>
  <si>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</si>
  <si>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</si>
  <si>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</si>
  <si>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</si>
  <si>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</si>
  <si>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</si>
  <si>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</si>
  <si>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</si>
  <si>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</si>
  <si>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</si>
  <si>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</si>
  <si>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</si>
  <si>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Суп картофельный с макаронными изделиями ,сметаной и курой</t>
  </si>
  <si>
    <t>Жаркое по-домашнему из свинины</t>
  </si>
  <si>
    <t>Бутерброд с повидлом</t>
  </si>
  <si>
    <t>30/5/20</t>
  </si>
  <si>
    <t>фрукты</t>
  </si>
  <si>
    <t>Йогурт фруктовый в инд. упаковке производителя, массовая доля жира 2,5%</t>
  </si>
  <si>
    <t>молочн. прод.</t>
  </si>
  <si>
    <t>Итого</t>
  </si>
  <si>
    <t>Всего</t>
  </si>
  <si>
    <t>Мандарин свежий</t>
  </si>
  <si>
    <t>Помидор свежий(кусочком)</t>
  </si>
  <si>
    <t>250/10/5</t>
  </si>
  <si>
    <t>Чай с молоком и сахаром</t>
  </si>
  <si>
    <t>54-4гн</t>
  </si>
  <si>
    <t>54-3з</t>
  </si>
  <si>
    <t>Сок фруктовый мультифрукт</t>
  </si>
  <si>
    <t>Батон  обогащенный  микронутриентами</t>
  </si>
  <si>
    <t>7-11 лет</t>
  </si>
  <si>
    <t>04.09.2023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</si>
</sst>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B1" workbookViewId="0">
      <selection activeCell="J1" sqref="J1"/>
    </sheetView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3.10937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0</v>
      </c>
      <c r="B1" s="1">
        <v>168</v>
      </c>
      <c r="C1" s="3"/>
      <c r="D1" s="3"/>
      <c r="E1" s="4" t="s">
        <v>40</v>
      </c>
      <c r="F1" s="3"/>
      <c r="G1" s="3"/>
      <c r="H1" s="3"/>
      <c r="I1" s="1" t="s">
        <v>1</v>
      </c>
      <c r="J1" s="1" t="s">
        <v>41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11</v>
      </c>
      <c r="C4" s="1">
        <v>214</v>
      </c>
      <c r="D4" s="1" t="s">
        <v>21</v>
      </c>
      <c r="E4" s="1">
        <v>200</v>
      </c>
      <c r="F4" s="5">
        <v>32.9</v>
      </c>
      <c r="G4" s="1">
        <v>332.25</v>
      </c>
      <c r="H4" s="1">
        <v>18.100000000000001</v>
      </c>
      <c r="I4" s="1">
        <v>18.899999999999999</v>
      </c>
      <c r="J4" s="1">
        <v>22.46</v>
      </c>
    </row>
    <row r="5" spans="1:10" ht="20.100000000000001" customHeight="1" x14ac:dyDescent="0.3">
      <c r="A5" s="3"/>
      <c r="B5" s="3" t="s">
        <v>12</v>
      </c>
      <c r="C5" s="1">
        <v>2</v>
      </c>
      <c r="D5" s="1" t="s">
        <v>25</v>
      </c>
      <c r="E5" s="1" t="s">
        <v>26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19</v>
      </c>
      <c r="C6" s="1" t="s">
        <v>36</v>
      </c>
      <c r="D6" s="1" t="s">
        <v>35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" customHeight="1" x14ac:dyDescent="0.3">
      <c r="A7" s="3"/>
      <c r="B7" s="3" t="s">
        <v>12</v>
      </c>
      <c r="C7" s="1" t="s">
        <v>13</v>
      </c>
      <c r="D7" s="1" t="s">
        <v>39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3">
      <c r="A8" s="3"/>
      <c r="B8" s="3" t="s">
        <v>27</v>
      </c>
      <c r="C8" s="1" t="s">
        <v>13</v>
      </c>
      <c r="D8" s="1" t="s">
        <v>32</v>
      </c>
      <c r="E8" s="1">
        <v>100</v>
      </c>
      <c r="F8" s="4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52.5" customHeight="1" x14ac:dyDescent="0.3">
      <c r="A9" s="3"/>
      <c r="B9" s="3" t="s">
        <v>29</v>
      </c>
      <c r="C9" s="1" t="s">
        <v>13</v>
      </c>
      <c r="D9" s="1" t="s">
        <v>28</v>
      </c>
      <c r="E9" s="1">
        <v>125</v>
      </c>
      <c r="F9" s="4">
        <v>30</v>
      </c>
      <c r="G9" s="1">
        <v>85.6</v>
      </c>
      <c r="H9" s="1">
        <v>2.8</v>
      </c>
      <c r="I9" s="1">
        <v>2.5</v>
      </c>
      <c r="J9" s="1">
        <v>13</v>
      </c>
    </row>
    <row r="10" spans="1:10" ht="20.100000000000001" customHeight="1" x14ac:dyDescent="0.3">
      <c r="A10" s="4"/>
      <c r="B10" s="4"/>
      <c r="C10" s="4"/>
      <c r="D10" s="7" t="s">
        <v>30</v>
      </c>
      <c r="E10" s="4">
        <v>710</v>
      </c>
      <c r="F10" s="4">
        <f>SUM(F4:F9)</f>
        <v>113.9</v>
      </c>
      <c r="G10" s="4">
        <f>SUM(G4:G9)</f>
        <v>744.2</v>
      </c>
      <c r="H10" s="4">
        <f>SUM(H4:H9)</f>
        <v>26.650000000000002</v>
      </c>
      <c r="I10" s="4">
        <f>SUM(I4:I9)</f>
        <v>27.309999999999995</v>
      </c>
      <c r="J10" s="4">
        <f>SUM(J4:J9)</f>
        <v>97.97999999999999</v>
      </c>
    </row>
    <row r="11" spans="1:10" ht="20.100000000000001" customHeight="1" x14ac:dyDescent="0.3">
      <c r="A11" s="3" t="s">
        <v>14</v>
      </c>
      <c r="B11" s="3" t="s">
        <v>15</v>
      </c>
      <c r="C11" s="1" t="s">
        <v>37</v>
      </c>
      <c r="D11" s="1" t="s">
        <v>33</v>
      </c>
      <c r="E11" s="1">
        <v>100</v>
      </c>
      <c r="F11" s="5">
        <v>25</v>
      </c>
      <c r="G11" s="1">
        <v>16.05</v>
      </c>
      <c r="H11" s="1">
        <v>0.83</v>
      </c>
      <c r="I11" s="1">
        <v>0.15</v>
      </c>
      <c r="J11" s="1">
        <v>2.85</v>
      </c>
    </row>
    <row r="12" spans="1:10" ht="39.9" customHeight="1" x14ac:dyDescent="0.3">
      <c r="A12" s="3"/>
      <c r="B12" s="3" t="s">
        <v>16</v>
      </c>
      <c r="C12" s="1">
        <v>100</v>
      </c>
      <c r="D12" s="1" t="s">
        <v>23</v>
      </c>
      <c r="E12" s="1" t="s">
        <v>34</v>
      </c>
      <c r="F12" s="5">
        <v>45</v>
      </c>
      <c r="G12" s="1">
        <v>148.9</v>
      </c>
      <c r="H12" s="1">
        <v>6.18</v>
      </c>
      <c r="I12" s="1">
        <v>4.6900000000000004</v>
      </c>
      <c r="J12" s="1">
        <v>20.52</v>
      </c>
    </row>
    <row r="13" spans="1:10" ht="20.100000000000001" customHeight="1" x14ac:dyDescent="0.3">
      <c r="A13" s="3"/>
      <c r="B13" s="3" t="s">
        <v>17</v>
      </c>
      <c r="C13" s="1">
        <v>259</v>
      </c>
      <c r="D13" s="1" t="s">
        <v>24</v>
      </c>
      <c r="E13" s="1">
        <v>300</v>
      </c>
      <c r="F13" s="5">
        <v>71.8</v>
      </c>
      <c r="G13" s="1">
        <v>405.52</v>
      </c>
      <c r="H13" s="1">
        <v>16.2</v>
      </c>
      <c r="I13" s="1">
        <v>14.88</v>
      </c>
      <c r="J13" s="1">
        <v>20.16</v>
      </c>
    </row>
    <row r="14" spans="1:10" ht="20.100000000000001" customHeight="1" x14ac:dyDescent="0.3">
      <c r="A14" s="3"/>
      <c r="B14" s="3" t="s">
        <v>19</v>
      </c>
      <c r="C14" s="1">
        <v>442</v>
      </c>
      <c r="D14" s="1" t="s">
        <v>38</v>
      </c>
      <c r="E14" s="1">
        <v>200</v>
      </c>
      <c r="F14" s="4">
        <v>20</v>
      </c>
      <c r="G14" s="1">
        <v>88</v>
      </c>
      <c r="H14" s="1">
        <v>0</v>
      </c>
      <c r="I14" s="1">
        <v>0</v>
      </c>
      <c r="J14" s="1">
        <v>22</v>
      </c>
    </row>
    <row r="15" spans="1:10" ht="31.5" customHeight="1" x14ac:dyDescent="0.3">
      <c r="A15" s="3"/>
      <c r="B15" s="8" t="s">
        <v>12</v>
      </c>
      <c r="C15" s="1" t="s">
        <v>13</v>
      </c>
      <c r="D15" s="1" t="s">
        <v>22</v>
      </c>
      <c r="E15" s="1">
        <v>60</v>
      </c>
      <c r="F15" s="4">
        <v>5</v>
      </c>
      <c r="G15" s="1">
        <v>126</v>
      </c>
      <c r="H15" s="1">
        <v>2.37</v>
      </c>
      <c r="I15" s="1">
        <v>0.66</v>
      </c>
      <c r="J15" s="1">
        <v>27.6</v>
      </c>
    </row>
    <row r="16" spans="1:10" ht="39.9" customHeight="1" x14ac:dyDescent="0.3">
      <c r="A16" s="3"/>
      <c r="B16" s="2" t="s">
        <v>12</v>
      </c>
      <c r="C16" s="1" t="s">
        <v>13</v>
      </c>
      <c r="D16" s="1" t="s">
        <v>39</v>
      </c>
      <c r="E16" s="1">
        <v>40</v>
      </c>
      <c r="F16" s="4">
        <v>4</v>
      </c>
      <c r="G16" s="1">
        <v>85.6</v>
      </c>
      <c r="H16" s="1">
        <v>2.19</v>
      </c>
      <c r="I16" s="1">
        <v>0.75</v>
      </c>
      <c r="J16" s="1">
        <v>17.420000000000002</v>
      </c>
    </row>
    <row r="17" spans="1:10" ht="20.100000000000001" customHeight="1" x14ac:dyDescent="0.3">
      <c r="A17" s="4"/>
      <c r="B17" s="4"/>
      <c r="C17" s="4"/>
      <c r="D17" s="7" t="s">
        <v>30</v>
      </c>
      <c r="E17" s="4">
        <v>965</v>
      </c>
      <c r="F17" s="4">
        <f>SUM(F11:F16)</f>
        <v>170.8</v>
      </c>
      <c r="G17" s="4">
        <f>SUM(G11:G16)</f>
        <v>870.07</v>
      </c>
      <c r="H17" s="4">
        <f>SUM(H11:H16)</f>
        <v>27.770000000000003</v>
      </c>
      <c r="I17" s="4">
        <f>SUM(I11:I16)</f>
        <v>21.130000000000003</v>
      </c>
      <c r="J17" s="4">
        <f>SUM(J11:J16)</f>
        <v>110.55</v>
      </c>
    </row>
    <row r="18" spans="1:10" ht="20.100000000000001" customHeight="1" x14ac:dyDescent="0.3">
      <c r="A18" s="3"/>
      <c r="B18" s="1"/>
      <c r="C18" s="1"/>
      <c r="D18" s="6" t="s">
        <v>31</v>
      </c>
      <c r="E18" s="1">
        <f t="shared" ref="E18:J18" si="0">E10+E17</f>
        <v>1675</v>
      </c>
      <c r="F18" s="1">
        <f t="shared" si="0"/>
        <v>284.70000000000005</v>
      </c>
      <c r="G18" s="1">
        <f t="shared" si="0"/>
        <v>1614.27</v>
      </c>
      <c r="H18" s="1">
        <f t="shared" si="0"/>
        <v>54.42</v>
      </c>
      <c r="I18" s="1">
        <f t="shared" si="0"/>
        <v>48.44</v>
      </c>
      <c r="J18" s="1">
        <f t="shared" si="0"/>
        <v>208.52999999999997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2023-09-01T14:59:41Z</dcterms:modified>
</cp:coreProperties>
</file>