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0 февраля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1" l="1"/>
  <c r="E8" i="11"/>
  <c r="G15" i="11" l="1"/>
  <c r="H15" i="11"/>
  <c r="I15" i="11"/>
  <c r="J15" i="11"/>
  <c r="G8" i="11"/>
  <c r="H8" i="11"/>
  <c r="I8" i="11"/>
  <c r="J8" i="11"/>
  <c r="F15" i="11"/>
  <c r="F8" i="11"/>
  <c r="E16" i="11" l="1"/>
  <c r="F16" i="11"/>
  <c r="J16" i="11"/>
  <c r="I16" i="11"/>
  <c r="H16" i="11"/>
  <c r="G16" i="11"/>
</calcChain>
</file>

<file path=xl/sharedStrings.xml><?xml version="1.0" encoding="utf-8"?>
<sst xmlns="http://schemas.openxmlformats.org/spreadsheetml/2006/main" count="44" uniqueCount="41">
  <si>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</si>
  <si>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</si>
  <si>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</si>
  <si>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</si>
  <si>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</si>
  <si>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</si>
  <si>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</si>
  <si>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</si>
  <si>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</si>
  <si>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</si>
  <si>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</si>
  <si>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</si>
  <si>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</si>
  <si>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</si>
  <si>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</si>
  <si>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</si>
  <si>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</si>
  <si>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</si>
  <si>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</si>
  <si>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</si>
  <si>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</si>
  <si>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</si>
  <si>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</si>
  <si>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</si>
  <si>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</si>
  <si>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Кофейный напиток</t>
  </si>
  <si>
    <t>Картофельное пюре</t>
  </si>
  <si>
    <t>239/364</t>
  </si>
  <si>
    <t>Суп овощной со сметаной и гренками</t>
  </si>
  <si>
    <t xml:space="preserve">хлеб </t>
  </si>
  <si>
    <t>молочн. продукт</t>
  </si>
  <si>
    <t xml:space="preserve">Салат из огурцов соленых с маслом растительным </t>
  </si>
  <si>
    <t>Итого</t>
  </si>
  <si>
    <t>Всего</t>
  </si>
  <si>
    <t>Сок фруктовый</t>
  </si>
  <si>
    <t>Пудинг из творога с соусом молочным (сладким)</t>
  </si>
  <si>
    <t>Котлета рыбная  с соусом томатным</t>
  </si>
  <si>
    <t>12-18 лет</t>
  </si>
  <si>
    <t>250/10/15</t>
  </si>
  <si>
    <t>Гимназия</t>
  </si>
  <si>
    <t>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</si>
</sst>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225</v>
      </c>
      <c r="D4" s="1" t="s">
        <v>35</v>
      </c>
      <c r="E4" s="1">
        <v>200</v>
      </c>
      <c r="F4" s="5">
        <v>48.9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24</v>
      </c>
      <c r="F5" s="5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432</v>
      </c>
      <c r="D6" s="1" t="s">
        <v>25</v>
      </c>
      <c r="E6" s="1">
        <v>200</v>
      </c>
      <c r="F6" s="5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60" customHeight="1" x14ac:dyDescent="0.3">
      <c r="A7" s="2"/>
      <c r="B7" s="2" t="s">
        <v>30</v>
      </c>
      <c r="C7" s="1" t="s">
        <v>12</v>
      </c>
      <c r="D7" s="1" t="s">
        <v>23</v>
      </c>
      <c r="E7" s="1">
        <v>125</v>
      </c>
      <c r="F7" s="5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f>200+40+200+125</f>
        <v>565</v>
      </c>
      <c r="F8" s="3">
        <f>SUM(F4:F7)</f>
        <v>113.9</v>
      </c>
      <c r="G8" s="3">
        <f>SUM(G4:G7)</f>
        <v>722.3</v>
      </c>
      <c r="H8" s="3">
        <f>SUM(H4:H7)</f>
        <v>33.769999999999996</v>
      </c>
      <c r="I8" s="3">
        <f>SUM(I4:I7)</f>
        <v>24.810000000000002</v>
      </c>
      <c r="J8" s="3">
        <f>SUM(J4:J7)</f>
        <v>91.19</v>
      </c>
    </row>
    <row r="9" spans="1:10" ht="39.9" customHeight="1" x14ac:dyDescent="0.3">
      <c r="A9" s="2" t="s">
        <v>13</v>
      </c>
      <c r="B9" s="2" t="s">
        <v>14</v>
      </c>
      <c r="C9" s="1">
        <v>20</v>
      </c>
      <c r="D9" s="1" t="s">
        <v>31</v>
      </c>
      <c r="E9" s="1">
        <v>100</v>
      </c>
      <c r="F9" s="5">
        <v>20</v>
      </c>
      <c r="G9" s="1">
        <v>67</v>
      </c>
      <c r="H9" s="1">
        <v>2.7</v>
      </c>
      <c r="I9" s="1">
        <v>5.0999999999999996</v>
      </c>
      <c r="J9" s="1">
        <v>2.6</v>
      </c>
    </row>
    <row r="10" spans="1:10" ht="20.100000000000001" customHeight="1" x14ac:dyDescent="0.3">
      <c r="A10" s="2"/>
      <c r="B10" s="2" t="s">
        <v>15</v>
      </c>
      <c r="C10" s="1">
        <v>95</v>
      </c>
      <c r="D10" s="1" t="s">
        <v>28</v>
      </c>
      <c r="E10" s="1" t="s">
        <v>38</v>
      </c>
      <c r="F10" s="5">
        <v>40</v>
      </c>
      <c r="G10" s="1">
        <v>160.80000000000001</v>
      </c>
      <c r="H10" s="1">
        <v>4.8899999999999997</v>
      </c>
      <c r="I10" s="1">
        <v>5.77</v>
      </c>
      <c r="J10" s="1">
        <v>22.33</v>
      </c>
    </row>
    <row r="11" spans="1:10" ht="20.100000000000001" customHeight="1" x14ac:dyDescent="0.3">
      <c r="A11" s="2"/>
      <c r="B11" s="2" t="s">
        <v>16</v>
      </c>
      <c r="C11" s="1" t="s">
        <v>27</v>
      </c>
      <c r="D11" s="4" t="s">
        <v>36</v>
      </c>
      <c r="E11" s="4">
        <v>120</v>
      </c>
      <c r="F11" s="5">
        <v>66.8</v>
      </c>
      <c r="G11" s="1">
        <v>240.8</v>
      </c>
      <c r="H11" s="1">
        <v>13.24</v>
      </c>
      <c r="I11" s="1">
        <v>13.6</v>
      </c>
      <c r="J11" s="1">
        <v>16.28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26</v>
      </c>
      <c r="E12" s="1">
        <v>180</v>
      </c>
      <c r="F12" s="5">
        <v>20</v>
      </c>
      <c r="G12" s="1">
        <v>171</v>
      </c>
      <c r="H12" s="1">
        <v>3.72</v>
      </c>
      <c r="I12" s="1">
        <v>6.48</v>
      </c>
      <c r="J12" s="1">
        <v>24.55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34</v>
      </c>
      <c r="E13" s="1">
        <v>200</v>
      </c>
      <c r="F13" s="5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29</v>
      </c>
      <c r="C14" s="1" t="s">
        <v>12</v>
      </c>
      <c r="D14" s="1" t="s">
        <v>22</v>
      </c>
      <c r="E14" s="1">
        <v>50</v>
      </c>
      <c r="F14" s="5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32</v>
      </c>
      <c r="E15" s="3">
        <f>100+275+300+250</f>
        <v>925</v>
      </c>
      <c r="F15" s="3">
        <f>SUM(F9:F14)</f>
        <v>170.8</v>
      </c>
      <c r="G15" s="3">
        <f t="shared" ref="G15:J15" si="0">SUM(G9:G14)</f>
        <v>841.6</v>
      </c>
      <c r="H15" s="3">
        <f t="shared" si="0"/>
        <v>28.349999999999998</v>
      </c>
      <c r="I15" s="3">
        <f t="shared" si="0"/>
        <v>31.7</v>
      </c>
      <c r="J15" s="3">
        <f t="shared" si="0"/>
        <v>110.52000000000001</v>
      </c>
    </row>
    <row r="16" spans="1:10" ht="20.100000000000001" customHeight="1" x14ac:dyDescent="0.3">
      <c r="A16" s="2"/>
      <c r="B16" s="1"/>
      <c r="C16" s="1"/>
      <c r="D16" s="6" t="s">
        <v>33</v>
      </c>
      <c r="E16" s="1">
        <f t="shared" ref="E16:J16" si="1">E8+E15</f>
        <v>1490</v>
      </c>
      <c r="F16" s="1">
        <f t="shared" si="1"/>
        <v>284.70000000000005</v>
      </c>
      <c r="G16" s="1">
        <f t="shared" si="1"/>
        <v>1563.9</v>
      </c>
      <c r="H16" s="1">
        <f t="shared" si="1"/>
        <v>62.11999999999999</v>
      </c>
      <c r="I16" s="1">
        <f t="shared" si="1"/>
        <v>56.510000000000005</v>
      </c>
      <c r="J16" s="1">
        <f t="shared" si="1"/>
        <v>201.71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2023-02-10T15:54:34Z</dcterms:modified>
</cp:coreProperties>
</file>