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!!!!!!!!!!!!\"/>
    </mc:Choice>
  </mc:AlternateContent>
  <bookViews>
    <workbookView xWindow="0" yWindow="0" windowWidth="23040" windowHeight="8568"/>
  </bookViews>
  <sheets>
    <sheet name="День1.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E15" i="5" s="1"/>
  <c r="E8" i="5"/>
  <c r="G14" i="5"/>
  <c r="H14" i="5"/>
  <c r="I14" i="5"/>
  <c r="J14" i="5"/>
  <c r="G8" i="5"/>
  <c r="H8" i="5"/>
  <c r="I8" i="5"/>
  <c r="J8" i="5"/>
  <c r="F14" i="5"/>
  <c r="F8" i="5"/>
  <c r="G15" i="5" l="1"/>
  <c r="J15" i="5"/>
  <c r="I15" i="5"/>
  <c r="H15" i="5"/>
  <c r="F15" i="5"/>
</calcChain>
</file>

<file path=xl/sharedStrings.xml><?xml version="1.0" encoding="utf-8"?>
<sst xmlns="http://schemas.openxmlformats.org/spreadsheetml/2006/main" count="41" uniqueCount="37">
  <si>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</si>
  <si>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</si>
  <si>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</si>
  <si>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</si>
  <si>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</si>
  <si>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</si>
  <si>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</si>
  <si>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</si>
  <si>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</si>
  <si>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</si>
  <si>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</si>
  <si>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</si>
  <si>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</si>
  <si>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</si>
  <si>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</si>
  <si>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</si>
  <si>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</si>
  <si>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</si>
  <si>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</si>
  <si>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</si>
  <si>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</si>
  <si>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</si>
  <si>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</si>
  <si>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</si>
  <si>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</si>
  <si>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</si>
  <si>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</si>
  <si>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</si>
  <si>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</si>
  <si>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</si>
  <si>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</si>
  <si>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</si>
  <si>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7-11 лет</t>
  </si>
  <si>
    <t>Сок фруктовый</t>
  </si>
  <si>
    <t>Салат из квашеной капусты с маслом растительным</t>
  </si>
  <si>
    <t>Гимназия</t>
  </si>
  <si>
    <t>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</si>
</sst>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35</v>
      </c>
      <c r="B1" s="1">
        <v>168</v>
      </c>
      <c r="C1" s="2"/>
      <c r="D1" s="2"/>
      <c r="E1" s="4" t="s">
        <v>32</v>
      </c>
      <c r="F1" s="2"/>
      <c r="G1" s="2"/>
      <c r="H1" s="2"/>
      <c r="I1" s="1" t="s">
        <v>0</v>
      </c>
      <c r="J1" s="1" t="s">
        <v>36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5" t="s">
        <v>24</v>
      </c>
      <c r="E4" s="5">
        <v>180</v>
      </c>
      <c r="F4" s="6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22</v>
      </c>
      <c r="E5" s="1" t="s">
        <v>23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18</v>
      </c>
      <c r="C6" s="1">
        <v>430</v>
      </c>
      <c r="D6" s="1" t="s">
        <v>20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3">
      <c r="A7" s="2"/>
      <c r="B7" s="2" t="s">
        <v>29</v>
      </c>
      <c r="C7" s="1" t="s">
        <v>12</v>
      </c>
      <c r="D7" s="1" t="s">
        <v>28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4"/>
      <c r="B8" s="4"/>
      <c r="C8" s="4"/>
      <c r="D8" s="8" t="s">
        <v>30</v>
      </c>
      <c r="E8" s="4">
        <f>180+35+200+125</f>
        <v>540</v>
      </c>
      <c r="F8" s="4">
        <f>SUM(F4:F7)</f>
        <v>96.9</v>
      </c>
      <c r="G8" s="4">
        <f t="shared" ref="G8:J8" si="0">SUM(G4:G7)</f>
        <v>607.4</v>
      </c>
      <c r="H8" s="4">
        <f t="shared" si="0"/>
        <v>15.43</v>
      </c>
      <c r="I8" s="4">
        <f t="shared" si="0"/>
        <v>23.970000000000002</v>
      </c>
      <c r="J8" s="4">
        <f t="shared" si="0"/>
        <v>83.02000000000001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34</v>
      </c>
      <c r="E9" s="1">
        <v>80</v>
      </c>
      <c r="F9" s="4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25</v>
      </c>
      <c r="E10" s="1" t="s">
        <v>26</v>
      </c>
      <c r="F10" s="4">
        <v>30</v>
      </c>
      <c r="G10" s="1">
        <v>142.69999999999999</v>
      </c>
      <c r="H10" s="1">
        <v>4.29</v>
      </c>
      <c r="I10" s="1">
        <v>4.93</v>
      </c>
      <c r="J10" s="1">
        <v>20.29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27</v>
      </c>
      <c r="E11" s="1">
        <v>250</v>
      </c>
      <c r="F11" s="6">
        <v>76.3</v>
      </c>
      <c r="G11" s="1">
        <v>512</v>
      </c>
      <c r="H11" s="1">
        <v>21.6</v>
      </c>
      <c r="I11" s="1">
        <v>29.2</v>
      </c>
      <c r="J11" s="1">
        <v>40.799999999999997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33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" customHeight="1" x14ac:dyDescent="0.3">
      <c r="A13" s="2"/>
      <c r="B13" s="3" t="s">
        <v>11</v>
      </c>
      <c r="C13" s="1" t="s">
        <v>12</v>
      </c>
      <c r="D13" s="1" t="s">
        <v>21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3">
      <c r="A14" s="4"/>
      <c r="B14" s="4"/>
      <c r="C14" s="4"/>
      <c r="D14" s="8" t="s">
        <v>30</v>
      </c>
      <c r="E14" s="4">
        <f>80+225+450+50</f>
        <v>805</v>
      </c>
      <c r="F14" s="4">
        <f>SUM(F9:F13)</f>
        <v>145.30000000000001</v>
      </c>
      <c r="G14" s="4">
        <f t="shared" ref="G14:J14" si="1">SUM(G9:G13)</f>
        <v>923.2</v>
      </c>
      <c r="H14" s="4">
        <f t="shared" si="1"/>
        <v>30.970000000000002</v>
      </c>
      <c r="I14" s="4">
        <f t="shared" si="1"/>
        <v>38.96</v>
      </c>
      <c r="J14" s="4">
        <f t="shared" si="1"/>
        <v>112.00999999999999</v>
      </c>
    </row>
    <row r="15" spans="1:10" ht="20.100000000000001" customHeight="1" x14ac:dyDescent="0.3">
      <c r="A15" s="2"/>
      <c r="B15" s="1"/>
      <c r="C15" s="1"/>
      <c r="D15" s="7" t="s">
        <v>31</v>
      </c>
      <c r="E15" s="1">
        <f t="shared" ref="E15:J15" si="2">E8+E14</f>
        <v>1345</v>
      </c>
      <c r="F15" s="1">
        <f t="shared" si="2"/>
        <v>242.20000000000002</v>
      </c>
      <c r="G15" s="1">
        <f t="shared" si="2"/>
        <v>1530.6</v>
      </c>
      <c r="H15" s="1">
        <f t="shared" si="2"/>
        <v>46.400000000000006</v>
      </c>
      <c r="I15" s="1">
        <f t="shared" si="2"/>
        <v>62.930000000000007</v>
      </c>
      <c r="J15" s="1">
        <f t="shared" si="2"/>
        <v>195.03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2023-02-03T13:52:32Z</dcterms:modified>
</cp:coreProperties>
</file>