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!!!!!!!!!!!!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E8" i="3"/>
  <c r="G15" i="3" l="1"/>
  <c r="H15" i="3"/>
  <c r="I15" i="3"/>
  <c r="J15" i="3"/>
  <c r="G8" i="3"/>
  <c r="H8" i="3"/>
  <c r="I8" i="3"/>
  <c r="J8" i="3"/>
  <c r="F15" i="3"/>
  <c r="F8" i="3"/>
  <c r="F16" i="3" l="1"/>
  <c r="J16" i="3"/>
  <c r="E16" i="3"/>
  <c r="I16" i="3"/>
  <c r="H16" i="3"/>
  <c r="G16" i="3"/>
</calcChain>
</file>

<file path=xl/sharedStrings.xml><?xml version="1.0" encoding="utf-8"?>
<sst xmlns="http://schemas.openxmlformats.org/spreadsheetml/2006/main" count="45" uniqueCount="41">
  <si>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</si>
  <si>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</si>
  <si>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</si>
  <si>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</si>
  <si>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</si>
  <si>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</si>
  <si>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</si>
  <si>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</si>
  <si>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</si>
  <si>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</si>
  <si>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</si>
  <si>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</si>
  <si>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</si>
  <si>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</si>
  <si>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</si>
  <si>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</si>
  <si>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</si>
  <si>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</si>
  <si>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</si>
  <si>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</si>
  <si>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</si>
  <si>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</si>
  <si>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</si>
  <si>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</si>
  <si>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</si>
  <si>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</si>
  <si>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</si>
  <si>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</si>
  <si>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</si>
  <si>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</si>
  <si>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>239/364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</si>
  <si>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</si>
  <si>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</si>
  <si>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</si>
  <si>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</si>
  <si>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Салат "Столичный"</t>
  </si>
  <si>
    <t>Сок фруктовый</t>
  </si>
  <si>
    <t>12-18 лет</t>
  </si>
  <si>
    <t>250/10/5</t>
  </si>
  <si>
    <t>Гимназия</t>
  </si>
  <si>
    <t>08.02.2023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</si>
</sst>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39</v>
      </c>
      <c r="B1" s="1">
        <v>168</v>
      </c>
      <c r="C1" s="2"/>
      <c r="D1" s="2"/>
      <c r="E1" s="3" t="s">
        <v>37</v>
      </c>
      <c r="F1" s="2"/>
      <c r="G1" s="2"/>
      <c r="H1" s="2"/>
      <c r="I1" s="1" t="s">
        <v>0</v>
      </c>
      <c r="J1" s="1" t="s">
        <v>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224</v>
      </c>
      <c r="D4" s="1" t="s">
        <v>22</v>
      </c>
      <c r="E4" s="1">
        <v>200</v>
      </c>
      <c r="F4" s="4">
        <v>61.9</v>
      </c>
      <c r="G4" s="1">
        <v>464</v>
      </c>
      <c r="H4" s="1">
        <v>33.36</v>
      </c>
      <c r="I4" s="1">
        <v>18.02</v>
      </c>
      <c r="J4" s="1">
        <v>42.1</v>
      </c>
    </row>
    <row r="5" spans="1:10" ht="20.100000000000001" customHeight="1" x14ac:dyDescent="0.3">
      <c r="A5" s="2"/>
      <c r="B5" s="2" t="s">
        <v>11</v>
      </c>
      <c r="C5" s="1">
        <v>1</v>
      </c>
      <c r="D5" s="1" t="s">
        <v>23</v>
      </c>
      <c r="E5" s="1" t="s">
        <v>24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19</v>
      </c>
      <c r="C6" s="1">
        <v>431</v>
      </c>
      <c r="D6" s="1" t="s">
        <v>25</v>
      </c>
      <c r="E6" s="1" t="s">
        <v>26</v>
      </c>
      <c r="F6" s="4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60" customHeight="1" x14ac:dyDescent="0.3">
      <c r="A7" s="2"/>
      <c r="B7" s="2" t="s">
        <v>32</v>
      </c>
      <c r="C7" s="1" t="s">
        <v>12</v>
      </c>
      <c r="D7" s="1" t="s">
        <v>31</v>
      </c>
      <c r="E7" s="1">
        <v>125</v>
      </c>
      <c r="F7" s="4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f>200+35+207+125</f>
        <v>567</v>
      </c>
      <c r="F8" s="3">
        <f>SUM(F4:F7)</f>
        <v>113.9</v>
      </c>
      <c r="G8" s="3">
        <f t="shared" ref="G8:J8" si="0">SUM(G4:G7)</f>
        <v>737.9</v>
      </c>
      <c r="H8" s="3">
        <f t="shared" si="0"/>
        <v>39.059999999999995</v>
      </c>
      <c r="I8" s="3">
        <f t="shared" si="0"/>
        <v>25.650000000000002</v>
      </c>
      <c r="J8" s="3">
        <f t="shared" si="0"/>
        <v>87.800000000000011</v>
      </c>
    </row>
    <row r="9" spans="1:10" ht="20.100000000000001" customHeight="1" x14ac:dyDescent="0.3">
      <c r="A9" s="2" t="s">
        <v>13</v>
      </c>
      <c r="B9" s="2" t="s">
        <v>14</v>
      </c>
      <c r="C9" s="1">
        <v>74</v>
      </c>
      <c r="D9" s="1" t="s">
        <v>35</v>
      </c>
      <c r="E9" s="1">
        <v>100</v>
      </c>
      <c r="F9" s="4">
        <v>40</v>
      </c>
      <c r="G9" s="1">
        <v>150.44</v>
      </c>
      <c r="H9" s="1">
        <v>12.95</v>
      </c>
      <c r="I9" s="1">
        <v>8.0399999999999991</v>
      </c>
      <c r="J9" s="1">
        <v>4.5599999999999996</v>
      </c>
    </row>
    <row r="10" spans="1:10" ht="39.9" customHeight="1" x14ac:dyDescent="0.3">
      <c r="A10" s="2"/>
      <c r="B10" s="2" t="s">
        <v>15</v>
      </c>
      <c r="C10" s="1">
        <v>91</v>
      </c>
      <c r="D10" s="1" t="s">
        <v>27</v>
      </c>
      <c r="E10" s="1" t="s">
        <v>38</v>
      </c>
      <c r="F10" s="4">
        <v>40</v>
      </c>
      <c r="G10" s="1">
        <v>149</v>
      </c>
      <c r="H10" s="1">
        <v>5.32</v>
      </c>
      <c r="I10" s="1">
        <v>6.69</v>
      </c>
      <c r="J10" s="1">
        <v>16.940000000000001</v>
      </c>
    </row>
    <row r="11" spans="1:10" ht="39.9" customHeight="1" x14ac:dyDescent="0.3">
      <c r="A11" s="2"/>
      <c r="B11" s="2" t="s">
        <v>16</v>
      </c>
      <c r="C11" s="1" t="s">
        <v>30</v>
      </c>
      <c r="D11" s="1" t="s">
        <v>28</v>
      </c>
      <c r="E11" s="1">
        <v>120</v>
      </c>
      <c r="F11" s="4">
        <v>46.8</v>
      </c>
      <c r="G11" s="1">
        <v>240.8</v>
      </c>
      <c r="H11" s="1">
        <v>13.24</v>
      </c>
      <c r="I11" s="1">
        <v>13.6</v>
      </c>
      <c r="J11" s="1">
        <v>16.28</v>
      </c>
    </row>
    <row r="12" spans="1:10" ht="20.100000000000001" customHeight="1" x14ac:dyDescent="0.3">
      <c r="A12" s="2"/>
      <c r="B12" s="2" t="s">
        <v>17</v>
      </c>
      <c r="C12" s="1">
        <v>335</v>
      </c>
      <c r="D12" s="1" t="s">
        <v>29</v>
      </c>
      <c r="E12" s="1">
        <v>180</v>
      </c>
      <c r="F12" s="4">
        <v>20</v>
      </c>
      <c r="G12" s="1">
        <v>171</v>
      </c>
      <c r="H12" s="1">
        <v>3.72</v>
      </c>
      <c r="I12" s="1">
        <v>6.48</v>
      </c>
      <c r="J12" s="1">
        <v>24.55</v>
      </c>
    </row>
    <row r="13" spans="1:10" ht="20.100000000000001" customHeight="1" x14ac:dyDescent="0.3">
      <c r="A13" s="2"/>
      <c r="B13" s="2" t="s">
        <v>19</v>
      </c>
      <c r="C13" s="1">
        <v>442</v>
      </c>
      <c r="D13" s="1" t="s">
        <v>36</v>
      </c>
      <c r="E13" s="1">
        <v>200</v>
      </c>
      <c r="F13" s="3">
        <v>20</v>
      </c>
      <c r="G13" s="1">
        <v>86</v>
      </c>
      <c r="H13" s="1">
        <v>1</v>
      </c>
      <c r="I13" s="1">
        <v>0.2</v>
      </c>
      <c r="J13" s="1">
        <v>19.8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50</v>
      </c>
      <c r="F14" s="3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6" t="s">
        <v>33</v>
      </c>
      <c r="E15" s="3">
        <f>100+265+120+180+200+50</f>
        <v>915</v>
      </c>
      <c r="F15" s="3">
        <f>SUM(F9:F14)</f>
        <v>170.8</v>
      </c>
      <c r="G15" s="3">
        <f>SUM(G9:G14)</f>
        <v>913.24</v>
      </c>
      <c r="H15" s="3">
        <f>SUM(H9:H14)</f>
        <v>39.029999999999994</v>
      </c>
      <c r="I15" s="3">
        <f>SUM(I9:I14)</f>
        <v>35.56</v>
      </c>
      <c r="J15" s="3">
        <f>SUM(J9:J14)</f>
        <v>107.09</v>
      </c>
    </row>
    <row r="16" spans="1:10" ht="20.100000000000001" customHeight="1" x14ac:dyDescent="0.3">
      <c r="A16" s="2"/>
      <c r="B16" s="1"/>
      <c r="C16" s="1"/>
      <c r="D16" s="5" t="s">
        <v>34</v>
      </c>
      <c r="E16" s="1">
        <f t="shared" ref="E16:J16" si="1">E8+E15</f>
        <v>1482</v>
      </c>
      <c r="F16" s="1">
        <f t="shared" si="1"/>
        <v>284.70000000000005</v>
      </c>
      <c r="G16" s="1">
        <f t="shared" si="1"/>
        <v>1651.1399999999999</v>
      </c>
      <c r="H16" s="1">
        <f t="shared" si="1"/>
        <v>78.089999999999989</v>
      </c>
      <c r="I16" s="1">
        <f t="shared" si="1"/>
        <v>61.210000000000008</v>
      </c>
      <c r="J16" s="1">
        <f t="shared" si="1"/>
        <v>194.89000000000001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2023-02-03T13:47:56Z</dcterms:modified>
</cp:coreProperties>
</file>