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Новая папка\"/>
    </mc:Choice>
  </mc:AlternateContent>
  <bookViews>
    <workbookView xWindow="0" yWindow="0" windowWidth="23040" windowHeight="8568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8" l="1"/>
  <c r="E9" i="8"/>
  <c r="G16" i="8" l="1"/>
  <c r="H16" i="8"/>
  <c r="I16" i="8"/>
  <c r="J16" i="8"/>
  <c r="G9" i="8"/>
  <c r="H9" i="8"/>
  <c r="I9" i="8"/>
  <c r="J9" i="8"/>
  <c r="F16" i="8"/>
  <c r="F9" i="8"/>
  <c r="E17" i="8" l="1"/>
  <c r="H17" i="8"/>
  <c r="G17" i="8"/>
  <c r="J17" i="8"/>
  <c r="F17" i="8"/>
  <c r="I17" i="8"/>
</calcChain>
</file>

<file path=xl/sharedStrings.xml><?xml version="1.0" encoding="utf-8"?>
<sst xmlns="http://schemas.openxmlformats.org/spreadsheetml/2006/main" count="45" uniqueCount="41">
  <si>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</si>
  <si>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</si>
  <si>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</si>
  <si>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</si>
  <si>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</si>
  <si>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</si>
  <si>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</si>
  <si>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</si>
  <si>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</si>
  <si>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</si>
  <si>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</si>
  <si>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</si>
  <si>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</si>
  <si>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</si>
  <si>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</si>
  <si>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</si>
  <si>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</si>
  <si>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</si>
  <si>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</si>
  <si>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</si>
  <si>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</si>
  <si>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</si>
  <si>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</si>
  <si>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</si>
  <si>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Кофейный напиток</t>
  </si>
  <si>
    <t>Яблоко свежее</t>
  </si>
  <si>
    <t>фрукты</t>
  </si>
  <si>
    <t>Салат "Свеколка"с маслом растительным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</si>
  <si>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</si>
  <si>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</si>
  <si>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</si>
  <si>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</si>
  <si>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</si>
  <si>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Сок фруктовый</t>
  </si>
  <si>
    <t>Курица,тушеная в соусе с овощами</t>
  </si>
  <si>
    <t>250/10/10</t>
  </si>
  <si>
    <t>12-18 лет</t>
  </si>
  <si>
    <t>конд.издел</t>
  </si>
  <si>
    <t>Печенье</t>
  </si>
  <si>
    <t>Гимназия</t>
  </si>
  <si>
    <t>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</si>
</sst>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39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0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184</v>
      </c>
      <c r="D4" s="1" t="s">
        <v>29</v>
      </c>
      <c r="E4" s="1" t="s">
        <v>23</v>
      </c>
      <c r="F4" s="4">
        <v>39.9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20</v>
      </c>
      <c r="E5" s="1" t="s">
        <v>22</v>
      </c>
      <c r="F5" s="4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18</v>
      </c>
      <c r="C6" s="1">
        <v>432</v>
      </c>
      <c r="D6" s="1" t="s">
        <v>24</v>
      </c>
      <c r="E6" s="1">
        <v>200</v>
      </c>
      <c r="F6" s="4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20.100000000000001" customHeight="1" x14ac:dyDescent="0.3">
      <c r="A7" s="2"/>
      <c r="B7" s="2" t="s">
        <v>37</v>
      </c>
      <c r="C7" s="1" t="s">
        <v>12</v>
      </c>
      <c r="D7" s="1" t="s">
        <v>38</v>
      </c>
      <c r="E7" s="1">
        <v>40</v>
      </c>
      <c r="F7" s="4">
        <v>17</v>
      </c>
      <c r="G7" s="1">
        <v>166.8</v>
      </c>
      <c r="H7" s="1">
        <v>3</v>
      </c>
      <c r="I7" s="1">
        <v>3.92</v>
      </c>
      <c r="J7" s="1">
        <v>29.76</v>
      </c>
    </row>
    <row r="8" spans="1:10" ht="20.100000000000001" customHeight="1" x14ac:dyDescent="0.3">
      <c r="A8" s="2"/>
      <c r="B8" s="2" t="s">
        <v>26</v>
      </c>
      <c r="C8" s="1" t="s">
        <v>12</v>
      </c>
      <c r="D8" s="1" t="s">
        <v>25</v>
      </c>
      <c r="E8" s="1">
        <v>120</v>
      </c>
      <c r="F8" s="4">
        <v>17</v>
      </c>
      <c r="G8" s="1">
        <v>56.4</v>
      </c>
      <c r="H8" s="1">
        <v>0.48</v>
      </c>
      <c r="I8" s="1">
        <v>0.48</v>
      </c>
      <c r="J8" s="1">
        <v>12.54</v>
      </c>
    </row>
    <row r="9" spans="1:10" ht="20.100000000000001" customHeight="1" x14ac:dyDescent="0.3">
      <c r="A9" s="3"/>
      <c r="B9" s="3"/>
      <c r="C9" s="3"/>
      <c r="D9" s="6" t="s">
        <v>31</v>
      </c>
      <c r="E9" s="3">
        <f>205+40+360</f>
        <v>605</v>
      </c>
      <c r="F9" s="3">
        <f>SUM(F4:F8)</f>
        <v>113.9</v>
      </c>
      <c r="G9" s="3">
        <f t="shared" ref="G9:J9" si="0">SUM(G4:G8)</f>
        <v>719.19999999999993</v>
      </c>
      <c r="H9" s="3">
        <f t="shared" si="0"/>
        <v>19.3</v>
      </c>
      <c r="I9" s="3">
        <f t="shared" si="0"/>
        <v>16.98</v>
      </c>
      <c r="J9" s="3">
        <f t="shared" si="0"/>
        <v>122.27000000000001</v>
      </c>
    </row>
    <row r="10" spans="1:10" ht="20.100000000000001" customHeight="1" x14ac:dyDescent="0.3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ht="39.9" customHeight="1" x14ac:dyDescent="0.3">
      <c r="A11" s="2" t="s">
        <v>13</v>
      </c>
      <c r="B11" s="2" t="s">
        <v>14</v>
      </c>
      <c r="C11" s="1">
        <v>50</v>
      </c>
      <c r="D11" s="1" t="s">
        <v>27</v>
      </c>
      <c r="E11" s="1">
        <v>100</v>
      </c>
      <c r="F11" s="4">
        <v>35</v>
      </c>
      <c r="G11" s="1">
        <v>184</v>
      </c>
      <c r="H11" s="1">
        <v>8</v>
      </c>
      <c r="I11" s="1">
        <v>10.1</v>
      </c>
      <c r="J11" s="1">
        <v>15.2</v>
      </c>
    </row>
    <row r="12" spans="1:10" ht="60" customHeight="1" x14ac:dyDescent="0.3">
      <c r="A12" s="2"/>
      <c r="B12" s="2" t="s">
        <v>15</v>
      </c>
      <c r="C12" s="1">
        <v>100</v>
      </c>
      <c r="D12" s="1" t="s">
        <v>30</v>
      </c>
      <c r="E12" s="1" t="s">
        <v>35</v>
      </c>
      <c r="F12" s="4">
        <v>40</v>
      </c>
      <c r="G12" s="1">
        <v>157</v>
      </c>
      <c r="H12" s="1">
        <v>6.31</v>
      </c>
      <c r="I12" s="1">
        <v>5.44</v>
      </c>
      <c r="J12" s="1">
        <v>20.7</v>
      </c>
    </row>
    <row r="13" spans="1:10" ht="39.9" customHeight="1" x14ac:dyDescent="0.3">
      <c r="A13" s="2"/>
      <c r="B13" s="2" t="s">
        <v>16</v>
      </c>
      <c r="C13" s="1">
        <v>308</v>
      </c>
      <c r="D13" s="1" t="s">
        <v>34</v>
      </c>
      <c r="E13" s="1">
        <v>280</v>
      </c>
      <c r="F13" s="4">
        <v>71.8</v>
      </c>
      <c r="G13" s="1">
        <v>467.2</v>
      </c>
      <c r="H13" s="1">
        <v>25.76</v>
      </c>
      <c r="I13" s="1">
        <v>30.9</v>
      </c>
      <c r="J13" s="1">
        <v>21.6</v>
      </c>
    </row>
    <row r="14" spans="1:10" ht="20.100000000000001" customHeight="1" x14ac:dyDescent="0.3">
      <c r="A14" s="2"/>
      <c r="B14" s="2" t="s">
        <v>18</v>
      </c>
      <c r="C14" s="1">
        <v>442</v>
      </c>
      <c r="D14" s="1" t="s">
        <v>33</v>
      </c>
      <c r="E14" s="1">
        <v>200</v>
      </c>
      <c r="F14" s="4">
        <v>20</v>
      </c>
      <c r="G14" s="1">
        <v>86</v>
      </c>
      <c r="H14" s="1">
        <v>1</v>
      </c>
      <c r="I14" s="1">
        <v>0.2</v>
      </c>
      <c r="J14" s="1">
        <v>19.8</v>
      </c>
    </row>
    <row r="15" spans="1:10" ht="39.9" customHeight="1" x14ac:dyDescent="0.3">
      <c r="A15" s="2"/>
      <c r="B15" s="2" t="s">
        <v>28</v>
      </c>
      <c r="C15" s="1" t="s">
        <v>12</v>
      </c>
      <c r="D15" s="1" t="s">
        <v>21</v>
      </c>
      <c r="E15" s="1">
        <v>50</v>
      </c>
      <c r="F15" s="4">
        <v>4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0.100000000000001" customHeight="1" x14ac:dyDescent="0.3">
      <c r="A16" s="3"/>
      <c r="B16" s="3"/>
      <c r="C16" s="3"/>
      <c r="D16" s="6" t="s">
        <v>31</v>
      </c>
      <c r="E16" s="3">
        <f>100+270+280+250</f>
        <v>900</v>
      </c>
      <c r="F16" s="3">
        <f>SUM(F11:F15)</f>
        <v>170.8</v>
      </c>
      <c r="G16" s="3">
        <f>SUM(G11:G15)</f>
        <v>1010.2</v>
      </c>
      <c r="H16" s="3">
        <f>SUM(H11:H15)</f>
        <v>43.87</v>
      </c>
      <c r="I16" s="3">
        <f>SUM(I11:I15)</f>
        <v>47.19</v>
      </c>
      <c r="J16" s="3">
        <f>SUM(J11:J15)</f>
        <v>102.25999999999999</v>
      </c>
    </row>
    <row r="17" spans="1:10" ht="20.100000000000001" customHeight="1" x14ac:dyDescent="0.3">
      <c r="A17" s="2"/>
      <c r="B17" s="1"/>
      <c r="C17" s="1"/>
      <c r="D17" s="5" t="s">
        <v>32</v>
      </c>
      <c r="E17" s="1">
        <f t="shared" ref="E17:J17" si="1">E9+E16</f>
        <v>1505</v>
      </c>
      <c r="F17" s="1">
        <f t="shared" si="1"/>
        <v>284.70000000000005</v>
      </c>
      <c r="G17" s="1">
        <f t="shared" si="1"/>
        <v>1729.4</v>
      </c>
      <c r="H17" s="1">
        <f t="shared" si="1"/>
        <v>63.17</v>
      </c>
      <c r="I17" s="1">
        <f t="shared" si="1"/>
        <v>64.17</v>
      </c>
      <c r="J17" s="1">
        <f t="shared" si="1"/>
        <v>224.53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2023-01-19T16:12:33Z</dcterms:modified>
</cp:coreProperties>
</file>