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Новая папка\"/>
    </mc:Choice>
  </mc:AlternateContent>
  <bookViews>
    <workbookView xWindow="0" yWindow="0" windowWidth="23040" windowHeight="8568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E8" i="7"/>
  <c r="G15" i="7" l="1"/>
  <c r="H15" i="7"/>
  <c r="I15" i="7"/>
  <c r="J15" i="7"/>
  <c r="G8" i="7"/>
  <c r="H8" i="7"/>
  <c r="I8" i="7"/>
  <c r="J8" i="7"/>
  <c r="F15" i="7"/>
  <c r="F8" i="7"/>
  <c r="F16" i="7" l="1"/>
  <c r="I16" i="7"/>
  <c r="E16" i="7"/>
  <c r="G16" i="7"/>
  <c r="J16" i="7"/>
  <c r="H16" i="7"/>
</calcChain>
</file>

<file path=xl/sharedStrings.xml><?xml version="1.0" encoding="utf-8"?>
<sst xmlns="http://schemas.openxmlformats.org/spreadsheetml/2006/main" count="43" uniqueCount="39">
  <si>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</si>
  <si>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</si>
  <si>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</si>
  <si>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</si>
  <si>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</si>
  <si>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</si>
  <si>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</si>
  <si>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</si>
  <si>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</si>
  <si>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</si>
  <si>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</si>
  <si>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</si>
  <si>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</si>
  <si>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</si>
  <si>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</si>
  <si>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</si>
  <si>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</si>
  <si>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</si>
  <si>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</si>
  <si>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</si>
  <si>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</si>
  <si>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</si>
  <si>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</si>
  <si>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</si>
  <si>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</si>
  <si>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</si>
  <si>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</si>
  <si>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Апельсин свежий</t>
  </si>
  <si>
    <t>Итого</t>
  </si>
  <si>
    <t>Всего</t>
  </si>
  <si>
    <t xml:space="preserve">Компот из сухофруктов </t>
  </si>
  <si>
    <t>Огурец свежий (кусочком)</t>
  </si>
  <si>
    <t xml:space="preserve">Чай с сахаром </t>
  </si>
  <si>
    <t>Биточки по-белорусски</t>
  </si>
  <si>
    <t>Капуста тушеная (свежая)</t>
  </si>
  <si>
    <t>12-18 лет</t>
  </si>
  <si>
    <t>250/15</t>
  </si>
  <si>
    <t>Гимназия</t>
  </si>
  <si>
    <t>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</si>
</sst>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37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0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4" t="s">
        <v>24</v>
      </c>
      <c r="E4" s="4">
        <v>200</v>
      </c>
      <c r="F4" s="5">
        <v>61.9</v>
      </c>
      <c r="G4" s="1">
        <v>464</v>
      </c>
      <c r="H4" s="1">
        <v>33.36</v>
      </c>
      <c r="I4" s="1">
        <v>18.02</v>
      </c>
      <c r="J4" s="1">
        <v>42.1</v>
      </c>
    </row>
    <row r="5" spans="1:10" ht="20.100000000000001" customHeight="1" x14ac:dyDescent="0.3">
      <c r="A5" s="2"/>
      <c r="B5" s="2" t="s">
        <v>11</v>
      </c>
      <c r="C5" s="1">
        <v>1</v>
      </c>
      <c r="D5" s="4" t="s">
        <v>25</v>
      </c>
      <c r="E5" s="4" t="s">
        <v>26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430</v>
      </c>
      <c r="D6" s="4" t="s">
        <v>32</v>
      </c>
      <c r="E6" s="4">
        <v>200</v>
      </c>
      <c r="F6" s="5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20.100000000000001" customHeight="1" x14ac:dyDescent="0.3">
      <c r="A7" s="2"/>
      <c r="B7" s="2" t="s">
        <v>23</v>
      </c>
      <c r="C7" s="1" t="s">
        <v>12</v>
      </c>
      <c r="D7" s="4" t="s">
        <v>27</v>
      </c>
      <c r="E7" s="4">
        <v>160</v>
      </c>
      <c r="F7" s="5">
        <v>27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f>200+35+200+160</f>
        <v>595</v>
      </c>
      <c r="F8" s="3">
        <f>SUM(F4:F7)</f>
        <v>113.9</v>
      </c>
      <c r="G8" s="3">
        <f t="shared" ref="G8:J8" si="0">SUM(G4:G7)</f>
        <v>718.3</v>
      </c>
      <c r="H8" s="3">
        <f t="shared" si="0"/>
        <v>38.01</v>
      </c>
      <c r="I8" s="8">
        <f t="shared" si="0"/>
        <v>23</v>
      </c>
      <c r="J8" s="3">
        <f t="shared" si="0"/>
        <v>90.300000000000011</v>
      </c>
    </row>
    <row r="9" spans="1:10" ht="20.100000000000001" customHeight="1" x14ac:dyDescent="0.3">
      <c r="A9" s="2" t="s">
        <v>13</v>
      </c>
      <c r="B9" s="2" t="s">
        <v>14</v>
      </c>
      <c r="C9" s="1">
        <v>71</v>
      </c>
      <c r="D9" s="1" t="s">
        <v>31</v>
      </c>
      <c r="E9" s="1">
        <v>100</v>
      </c>
      <c r="F9" s="5">
        <v>20</v>
      </c>
      <c r="G9" s="1">
        <v>11.7</v>
      </c>
      <c r="H9" s="1">
        <v>0.8</v>
      </c>
      <c r="I9" s="1">
        <v>0.1</v>
      </c>
      <c r="J9" s="1">
        <v>1.7</v>
      </c>
    </row>
    <row r="10" spans="1:10" ht="39.9" customHeight="1" x14ac:dyDescent="0.3">
      <c r="A10" s="2"/>
      <c r="B10" s="2" t="s">
        <v>15</v>
      </c>
      <c r="C10" s="1">
        <v>99</v>
      </c>
      <c r="D10" s="1" t="s">
        <v>22</v>
      </c>
      <c r="E10" s="1" t="s">
        <v>36</v>
      </c>
      <c r="F10" s="5">
        <v>40</v>
      </c>
      <c r="G10" s="1">
        <v>196</v>
      </c>
      <c r="H10" s="1">
        <v>8.0500000000000007</v>
      </c>
      <c r="I10" s="1">
        <v>4.6500000000000004</v>
      </c>
      <c r="J10" s="1">
        <v>30.45</v>
      </c>
    </row>
    <row r="11" spans="1:10" ht="20.100000000000001" customHeight="1" x14ac:dyDescent="0.3">
      <c r="A11" s="2"/>
      <c r="B11" s="2" t="s">
        <v>16</v>
      </c>
      <c r="C11" s="1">
        <v>289</v>
      </c>
      <c r="D11" s="4" t="s">
        <v>33</v>
      </c>
      <c r="E11" s="4">
        <v>100</v>
      </c>
      <c r="F11" s="5">
        <v>66.8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17</v>
      </c>
      <c r="C12" s="1">
        <v>346</v>
      </c>
      <c r="D12" s="4" t="s">
        <v>34</v>
      </c>
      <c r="E12" s="4">
        <v>180</v>
      </c>
      <c r="F12" s="5">
        <v>30</v>
      </c>
      <c r="G12" s="1">
        <v>244</v>
      </c>
      <c r="H12" s="9">
        <v>4.5599999999999996</v>
      </c>
      <c r="I12" s="1">
        <v>5.16</v>
      </c>
      <c r="J12" s="1">
        <v>39.4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30</v>
      </c>
      <c r="E13" s="1">
        <v>200</v>
      </c>
      <c r="F13" s="3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28</v>
      </c>
      <c r="E15" s="3">
        <f>100+265+100+180+200+50</f>
        <v>895</v>
      </c>
      <c r="F15" s="3">
        <f>SUM(F9:F14)</f>
        <v>170.8</v>
      </c>
      <c r="G15" s="3">
        <f t="shared" ref="G15:J15" si="1">SUM(G9:G14)</f>
        <v>987.7</v>
      </c>
      <c r="H15" s="3">
        <f t="shared" si="1"/>
        <v>37.81</v>
      </c>
      <c r="I15" s="3">
        <f t="shared" si="1"/>
        <v>32.96</v>
      </c>
      <c r="J15" s="3">
        <f t="shared" si="1"/>
        <v>129.41</v>
      </c>
    </row>
    <row r="16" spans="1:10" ht="20.100000000000001" customHeight="1" x14ac:dyDescent="0.3">
      <c r="A16" s="2"/>
      <c r="B16" s="1"/>
      <c r="C16" s="1"/>
      <c r="D16" s="6" t="s">
        <v>29</v>
      </c>
      <c r="E16" s="1">
        <f t="shared" ref="E16:J16" si="2">E8+E15</f>
        <v>1490</v>
      </c>
      <c r="F16" s="1">
        <f t="shared" si="2"/>
        <v>284.70000000000005</v>
      </c>
      <c r="G16" s="1">
        <f t="shared" si="2"/>
        <v>1706</v>
      </c>
      <c r="H16" s="1">
        <f t="shared" si="2"/>
        <v>75.819999999999993</v>
      </c>
      <c r="I16" s="1">
        <f t="shared" si="2"/>
        <v>55.96</v>
      </c>
      <c r="J16" s="1">
        <f t="shared" si="2"/>
        <v>219.71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2023-01-19T16:14:40Z</dcterms:modified>
</cp:coreProperties>
</file>