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8" i="5"/>
  <c r="E15" i="5" l="1"/>
  <c r="G14" i="5"/>
  <c r="H14" i="5"/>
  <c r="I14" i="5"/>
  <c r="J14" i="5"/>
  <c r="G8" i="5"/>
  <c r="H8" i="5"/>
  <c r="I8" i="5"/>
  <c r="J8" i="5"/>
  <c r="F14" i="5"/>
  <c r="F8" i="5"/>
  <c r="G15" i="5" l="1"/>
  <c r="J15" i="5"/>
  <c r="I15" i="5"/>
  <c r="H15" i="5"/>
  <c r="F15" i="5"/>
</calcChain>
</file>

<file path=xl/sharedStrings.xml><?xml version="1.0" encoding="utf-8"?>
<sst xmlns="http://schemas.openxmlformats.org/spreadsheetml/2006/main" count="41" uniqueCount="37">
  <si>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</si>
  <si>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</si>
  <si>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</si>
  <si>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</si>
  <si>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</si>
  <si>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</si>
  <si>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</si>
  <si>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</si>
  <si>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</si>
  <si>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</si>
  <si>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</si>
  <si>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</si>
  <si>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</si>
  <si>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</si>
  <si>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</si>
  <si>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</si>
  <si>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</si>
  <si>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</si>
  <si>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</si>
  <si>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</si>
  <si>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</si>
  <si>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</si>
  <si>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</si>
  <si>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</si>
  <si>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</si>
  <si>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</si>
  <si>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</si>
  <si>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</si>
  <si>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</si>
  <si>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</si>
  <si>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</si>
  <si>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Сок фруктовый</t>
  </si>
  <si>
    <t>Салат из квашеной капусты с маслом растительным</t>
  </si>
  <si>
    <t>12-18 лет</t>
  </si>
  <si>
    <t>250/10/15</t>
  </si>
  <si>
    <t>Гимназия</t>
  </si>
  <si>
    <t>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</si>
</sst>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35</v>
      </c>
      <c r="B1" s="1">
        <v>168</v>
      </c>
      <c r="C1" s="2"/>
      <c r="D1" s="2"/>
      <c r="E1" s="4" t="s">
        <v>33</v>
      </c>
      <c r="F1" s="2"/>
      <c r="G1" s="2"/>
      <c r="H1" s="2"/>
      <c r="I1" s="1" t="s">
        <v>0</v>
      </c>
      <c r="J1" s="1" t="s">
        <v>36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5" t="s">
        <v>24</v>
      </c>
      <c r="E4" s="5">
        <v>210</v>
      </c>
      <c r="F4" s="6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430</v>
      </c>
      <c r="D6" s="1" t="s">
        <v>20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3">
      <c r="A7" s="2"/>
      <c r="B7" s="2" t="s">
        <v>28</v>
      </c>
      <c r="C7" s="1" t="s">
        <v>12</v>
      </c>
      <c r="D7" s="1" t="s">
        <v>27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4"/>
      <c r="B8" s="4"/>
      <c r="C8" s="4"/>
      <c r="D8" s="8" t="s">
        <v>29</v>
      </c>
      <c r="E8" s="4">
        <f>210+35+200+125</f>
        <v>570</v>
      </c>
      <c r="F8" s="4">
        <f>SUM(F4:F7)</f>
        <v>113.9</v>
      </c>
      <c r="G8" s="4">
        <f t="shared" ref="G8:J8" si="0">SUM(G4:G7)</f>
        <v>662.9</v>
      </c>
      <c r="H8" s="4">
        <f t="shared" si="0"/>
        <v>17.07</v>
      </c>
      <c r="I8" s="4">
        <f t="shared" si="0"/>
        <v>26.69</v>
      </c>
      <c r="J8" s="4">
        <f t="shared" si="0"/>
        <v>89.27000000000001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32</v>
      </c>
      <c r="E9" s="1">
        <v>100</v>
      </c>
      <c r="F9" s="6">
        <v>20</v>
      </c>
      <c r="G9" s="1">
        <v>83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25</v>
      </c>
      <c r="E10" s="1" t="s">
        <v>34</v>
      </c>
      <c r="F10" s="6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26</v>
      </c>
      <c r="E11" s="1">
        <v>300</v>
      </c>
      <c r="F11" s="6">
        <v>86.8</v>
      </c>
      <c r="G11" s="1">
        <v>614.4</v>
      </c>
      <c r="H11" s="1">
        <v>25.92</v>
      </c>
      <c r="I11" s="1">
        <v>35.04</v>
      </c>
      <c r="J11" s="1">
        <v>48.96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31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" customHeight="1" x14ac:dyDescent="0.3">
      <c r="A13" s="2"/>
      <c r="B13" s="3" t="s">
        <v>11</v>
      </c>
      <c r="C13" s="1" t="s">
        <v>12</v>
      </c>
      <c r="D13" s="1" t="s">
        <v>21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3">
      <c r="A14" s="4"/>
      <c r="B14" s="4"/>
      <c r="C14" s="4"/>
      <c r="D14" s="8" t="s">
        <v>29</v>
      </c>
      <c r="E14" s="4">
        <f>100+275+500+50</f>
        <v>925</v>
      </c>
      <c r="F14" s="4">
        <f>SUM(F9:F13)</f>
        <v>170.8</v>
      </c>
      <c r="G14" s="4">
        <f t="shared" ref="G14:J14" si="1">SUM(G9:G13)</f>
        <v>1060.2</v>
      </c>
      <c r="H14" s="4">
        <f t="shared" si="1"/>
        <v>36.21</v>
      </c>
      <c r="I14" s="4">
        <f t="shared" si="1"/>
        <v>46.66</v>
      </c>
      <c r="J14" s="4">
        <f t="shared" si="1"/>
        <v>123.75</v>
      </c>
    </row>
    <row r="15" spans="1:10" ht="20.100000000000001" customHeight="1" x14ac:dyDescent="0.3">
      <c r="A15" s="2"/>
      <c r="B15" s="1"/>
      <c r="C15" s="1"/>
      <c r="D15" s="7" t="s">
        <v>30</v>
      </c>
      <c r="E15" s="1">
        <f t="shared" ref="E15:J15" si="2">E8+E14</f>
        <v>1495</v>
      </c>
      <c r="F15" s="1">
        <f t="shared" si="2"/>
        <v>284.70000000000005</v>
      </c>
      <c r="G15" s="1">
        <f t="shared" si="2"/>
        <v>1723.1</v>
      </c>
      <c r="H15" s="1">
        <f t="shared" si="2"/>
        <v>53.28</v>
      </c>
      <c r="I15" s="1">
        <f t="shared" si="2"/>
        <v>73.349999999999994</v>
      </c>
      <c r="J15" s="1">
        <f t="shared" si="2"/>
        <v>213.02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2023-01-19T16:15:20Z</dcterms:modified>
</cp:coreProperties>
</file>