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2.5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1" l="1"/>
  <c r="E9" i="11"/>
  <c r="G16" i="11"/>
  <c r="H16" i="11"/>
  <c r="I16" i="11"/>
  <c r="J16" i="11"/>
  <c r="G9" i="11"/>
  <c r="H9" i="11"/>
  <c r="I9" i="11"/>
  <c r="J9" i="11"/>
  <c r="F16" i="11"/>
  <c r="F9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<sst xmlns="http://schemas.openxmlformats.org/spreadsheetml/2006/main" count="47" uniqueCount="41">
  <si>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</si>
  <si>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</si>
  <si>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</si>
  <si>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</si>
  <si>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</si>
  <si>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</si>
  <si>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</si>
  <si>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</si>
  <si>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</si>
  <si>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</si>
  <si>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</si>
  <si>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</si>
  <si>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</si>
  <si>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</si>
  <si>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</si>
  <si>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</si>
  <si>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</si>
  <si>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</si>
  <si>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</si>
  <si>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</si>
  <si>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</si>
  <si>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</si>
  <si>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</si>
  <si>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</si>
  <si>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</si>
  <si>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Кофейный напиток</t>
  </si>
  <si>
    <t>Картофельное пюре</t>
  </si>
  <si>
    <t>239/364</t>
  </si>
  <si>
    <t>Суп овощной со сметаной и гренками</t>
  </si>
  <si>
    <t>200/10/15</t>
  </si>
  <si>
    <t xml:space="preserve">хлеб </t>
  </si>
  <si>
    <t>молочн. продукт</t>
  </si>
  <si>
    <t xml:space="preserve">Салат из огурцов соленых с маслом растительным </t>
  </si>
  <si>
    <t>Итого</t>
  </si>
  <si>
    <t>Всего</t>
  </si>
  <si>
    <t>7-11 лет</t>
  </si>
  <si>
    <t>Сок фруктовый</t>
  </si>
  <si>
    <t>Пудинг из творога с соусом молочным (сладким)</t>
  </si>
  <si>
    <t>Котлета рыбная  с соусом томатным</t>
  </si>
  <si>
    <t>Гимназия</t>
  </si>
  <si>
    <t>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</si>
</sst>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4" t="s">
        <v>35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225</v>
      </c>
      <c r="D4" s="1" t="s">
        <v>37</v>
      </c>
      <c r="E4" s="1">
        <v>150</v>
      </c>
      <c r="F4" s="6">
        <v>26.9</v>
      </c>
      <c r="G4" s="1">
        <v>306.98</v>
      </c>
      <c r="H4" s="1">
        <v>17.63</v>
      </c>
      <c r="I4" s="1">
        <v>13.5</v>
      </c>
      <c r="J4" s="1">
        <v>28.69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24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25</v>
      </c>
      <c r="E6" s="1">
        <v>200</v>
      </c>
      <c r="F6" s="6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39.9" customHeight="1" x14ac:dyDescent="0.3">
      <c r="A7" s="2"/>
      <c r="B7" s="3" t="s">
        <v>11</v>
      </c>
      <c r="C7" s="1" t="s">
        <v>12</v>
      </c>
      <c r="D7" s="1" t="s">
        <v>22</v>
      </c>
      <c r="E7" s="1">
        <v>50</v>
      </c>
      <c r="F7" s="6">
        <v>5</v>
      </c>
      <c r="G7" s="1">
        <v>116</v>
      </c>
      <c r="H7" s="1">
        <v>2.8</v>
      </c>
      <c r="I7" s="1">
        <v>0.55000000000000004</v>
      </c>
      <c r="J7" s="1">
        <v>24.96</v>
      </c>
    </row>
    <row r="8" spans="1:10" ht="60" customHeight="1" x14ac:dyDescent="0.3">
      <c r="A8" s="2"/>
      <c r="B8" s="2" t="s">
        <v>31</v>
      </c>
      <c r="C8" s="1" t="s">
        <v>12</v>
      </c>
      <c r="D8" s="1" t="s">
        <v>23</v>
      </c>
      <c r="E8" s="1">
        <v>125</v>
      </c>
      <c r="F8" s="6">
        <v>25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3">
      <c r="A9" s="4"/>
      <c r="B9" s="4"/>
      <c r="C9" s="4"/>
      <c r="D9" s="8" t="s">
        <v>33</v>
      </c>
      <c r="E9" s="4">
        <f>150+40+200+125+50</f>
        <v>565</v>
      </c>
      <c r="F9" s="4">
        <f>SUM(F4:F8)</f>
        <v>96.9</v>
      </c>
      <c r="G9" s="4">
        <f t="shared" ref="G9:J9" si="0">SUM(G4:G8)</f>
        <v>735.98</v>
      </c>
      <c r="H9" s="4">
        <f t="shared" si="0"/>
        <v>30.7</v>
      </c>
      <c r="I9" s="4">
        <f t="shared" si="0"/>
        <v>20.860000000000003</v>
      </c>
      <c r="J9" s="4">
        <f t="shared" si="0"/>
        <v>106.59</v>
      </c>
    </row>
    <row r="10" spans="1:10" ht="39.9" customHeight="1" x14ac:dyDescent="0.3">
      <c r="A10" s="2" t="s">
        <v>13</v>
      </c>
      <c r="B10" s="2" t="s">
        <v>14</v>
      </c>
      <c r="C10" s="1">
        <v>20</v>
      </c>
      <c r="D10" s="1" t="s">
        <v>32</v>
      </c>
      <c r="E10" s="1">
        <v>80</v>
      </c>
      <c r="F10" s="6">
        <v>15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0.100000000000001" customHeight="1" x14ac:dyDescent="0.3">
      <c r="A11" s="2"/>
      <c r="B11" s="2" t="s">
        <v>15</v>
      </c>
      <c r="C11" s="1">
        <v>95</v>
      </c>
      <c r="D11" s="1" t="s">
        <v>28</v>
      </c>
      <c r="E11" s="1" t="s">
        <v>29</v>
      </c>
      <c r="F11" s="6">
        <v>30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20.100000000000001" customHeight="1" x14ac:dyDescent="0.3">
      <c r="A12" s="2"/>
      <c r="B12" s="2" t="s">
        <v>16</v>
      </c>
      <c r="C12" s="1" t="s">
        <v>27</v>
      </c>
      <c r="D12" s="5" t="s">
        <v>38</v>
      </c>
      <c r="E12" s="5">
        <v>100</v>
      </c>
      <c r="F12" s="6">
        <v>56.3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0.100000000000001" customHeight="1" x14ac:dyDescent="0.3">
      <c r="A13" s="2"/>
      <c r="B13" s="2" t="s">
        <v>17</v>
      </c>
      <c r="C13" s="1">
        <v>335</v>
      </c>
      <c r="D13" s="1" t="s">
        <v>26</v>
      </c>
      <c r="E13" s="1">
        <v>150</v>
      </c>
      <c r="F13" s="6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0.100000000000001" customHeight="1" x14ac:dyDescent="0.3">
      <c r="A14" s="2"/>
      <c r="B14" s="2" t="s">
        <v>19</v>
      </c>
      <c r="C14" s="1">
        <v>442</v>
      </c>
      <c r="D14" s="1" t="s">
        <v>36</v>
      </c>
      <c r="E14" s="1">
        <v>200</v>
      </c>
      <c r="F14" s="6">
        <v>20</v>
      </c>
      <c r="G14" s="1">
        <v>86</v>
      </c>
      <c r="H14" s="1">
        <v>1</v>
      </c>
      <c r="I14" s="1">
        <v>0.2</v>
      </c>
      <c r="J14" s="1">
        <v>19.8</v>
      </c>
    </row>
    <row r="15" spans="1:10" ht="39.9" customHeight="1" x14ac:dyDescent="0.3">
      <c r="A15" s="2"/>
      <c r="B15" s="2" t="s">
        <v>30</v>
      </c>
      <c r="C15" s="1" t="s">
        <v>12</v>
      </c>
      <c r="D15" s="1" t="s">
        <v>22</v>
      </c>
      <c r="E15" s="1">
        <v>50</v>
      </c>
      <c r="F15" s="6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4"/>
      <c r="B16" s="4"/>
      <c r="C16" s="4"/>
      <c r="D16" s="8" t="s">
        <v>33</v>
      </c>
      <c r="E16" s="4">
        <f>80+225+250+250</f>
        <v>805</v>
      </c>
      <c r="F16" s="4">
        <f>SUM(F10:F15)</f>
        <v>145.30000000000001</v>
      </c>
      <c r="G16" s="4">
        <f t="shared" ref="G16:J16" si="1">SUM(G10:G15)</f>
        <v>750.1</v>
      </c>
      <c r="H16" s="4">
        <f t="shared" si="1"/>
        <v>25.17</v>
      </c>
      <c r="I16" s="4">
        <f t="shared" si="1"/>
        <v>27</v>
      </c>
      <c r="J16" s="4">
        <f t="shared" si="1"/>
        <v>101.57</v>
      </c>
    </row>
    <row r="17" spans="1:10" ht="20.100000000000001" customHeight="1" x14ac:dyDescent="0.3">
      <c r="A17" s="2"/>
      <c r="B17" s="1"/>
      <c r="C17" s="1"/>
      <c r="D17" s="7" t="s">
        <v>34</v>
      </c>
      <c r="E17" s="1">
        <f t="shared" ref="E17:J17" si="2">E9+E16</f>
        <v>1370</v>
      </c>
      <c r="F17" s="1">
        <f t="shared" si="2"/>
        <v>242.20000000000002</v>
      </c>
      <c r="G17" s="1">
        <f t="shared" si="2"/>
        <v>1486.08</v>
      </c>
      <c r="H17" s="1">
        <f t="shared" si="2"/>
        <v>55.870000000000005</v>
      </c>
      <c r="I17" s="1">
        <f t="shared" si="2"/>
        <v>47.86</v>
      </c>
      <c r="J17" s="1">
        <f t="shared" si="2"/>
        <v>208.16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2023-01-17T16:37:35Z</dcterms:modified>
</cp:coreProperties>
</file>